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dova.Pavlina\Desktop\2022 SRSA\2022 Mamut cup\"/>
    </mc:Choice>
  </mc:AlternateContent>
  <bookViews>
    <workbookView xWindow="0" yWindow="0" windowWidth="28800" windowHeight="12300"/>
  </bookViews>
  <sheets>
    <sheet name="List1" sheetId="1" r:id="rId1"/>
    <sheet name="List2" sheetId="4" state="hidden" r:id="rId2"/>
  </sheets>
  <calcPr calcId="162913"/>
</workbook>
</file>

<file path=xl/calcChain.xml><?xml version="1.0" encoding="utf-8"?>
<calcChain xmlns="http://schemas.openxmlformats.org/spreadsheetml/2006/main">
  <c r="C3" i="4" l="1"/>
  <c r="C32" i="4"/>
  <c r="H32" i="4" s="1"/>
  <c r="B32" i="4"/>
  <c r="C29" i="4"/>
  <c r="H29" i="4" s="1"/>
  <c r="C30" i="4"/>
  <c r="H30" i="4" s="1"/>
  <c r="C31" i="4"/>
  <c r="H31" i="4" s="1"/>
  <c r="B29" i="4"/>
  <c r="B30" i="4"/>
  <c r="B31" i="4"/>
  <c r="C4" i="4"/>
  <c r="H4" i="4" s="1"/>
  <c r="C5" i="4"/>
  <c r="H5" i="4" s="1"/>
  <c r="C6" i="4"/>
  <c r="H6" i="4" s="1"/>
  <c r="C7" i="4"/>
  <c r="H7" i="4" s="1"/>
  <c r="C8" i="4"/>
  <c r="H8" i="4" s="1"/>
  <c r="C9" i="4"/>
  <c r="H9" i="4" s="1"/>
  <c r="C10" i="4"/>
  <c r="H10" i="4" s="1"/>
  <c r="C11" i="4"/>
  <c r="H11" i="4" s="1"/>
  <c r="C12" i="4"/>
  <c r="H12" i="4" s="1"/>
  <c r="C13" i="4"/>
  <c r="H13" i="4" s="1"/>
  <c r="C14" i="4"/>
  <c r="H14" i="4" s="1"/>
  <c r="C15" i="4"/>
  <c r="H15" i="4" s="1"/>
  <c r="C16" i="4"/>
  <c r="H16" i="4" s="1"/>
  <c r="C17" i="4"/>
  <c r="H17" i="4" s="1"/>
  <c r="C18" i="4"/>
  <c r="H18" i="4" s="1"/>
  <c r="C19" i="4"/>
  <c r="H19" i="4" s="1"/>
  <c r="C20" i="4"/>
  <c r="H20" i="4" s="1"/>
  <c r="C21" i="4"/>
  <c r="H21" i="4" s="1"/>
  <c r="C22" i="4"/>
  <c r="H22" i="4" s="1"/>
  <c r="C23" i="4"/>
  <c r="H23" i="4" s="1"/>
  <c r="C24" i="4"/>
  <c r="H24" i="4" s="1"/>
  <c r="C25" i="4"/>
  <c r="H25" i="4" s="1"/>
  <c r="C26" i="4"/>
  <c r="H26" i="4" s="1"/>
  <c r="C27" i="4"/>
  <c r="H27" i="4" s="1"/>
  <c r="C28" i="4"/>
  <c r="H28" i="4" s="1"/>
  <c r="B3" i="4"/>
  <c r="H27" i="1"/>
  <c r="H28" i="1"/>
  <c r="H29" i="1"/>
  <c r="H30" i="1"/>
  <c r="H31" i="1"/>
  <c r="H32" i="1"/>
  <c r="H33" i="1"/>
  <c r="B25" i="4"/>
  <c r="B26" i="4"/>
  <c r="B27" i="4"/>
  <c r="B28" i="4"/>
  <c r="B13" i="4"/>
  <c r="B14" i="4"/>
  <c r="B15" i="4"/>
  <c r="B16" i="4"/>
  <c r="B17" i="4"/>
  <c r="B18" i="4"/>
  <c r="B19" i="4"/>
  <c r="B20" i="4"/>
  <c r="B21" i="4"/>
  <c r="B22" i="4"/>
  <c r="B23" i="4"/>
  <c r="B24" i="4"/>
  <c r="B4" i="4"/>
  <c r="B5" i="4"/>
  <c r="B6" i="4"/>
  <c r="B7" i="4"/>
  <c r="B8" i="4"/>
  <c r="B9" i="4"/>
  <c r="B10" i="4"/>
  <c r="B11" i="4"/>
  <c r="B12" i="4"/>
  <c r="D3" i="4" l="1"/>
  <c r="H14" i="1" s="1"/>
  <c r="H3" i="4"/>
  <c r="D31" i="4"/>
  <c r="D27" i="4"/>
  <c r="D23" i="4"/>
  <c r="D19" i="4"/>
  <c r="D15" i="4"/>
  <c r="H26" i="1" s="1"/>
  <c r="D11" i="4"/>
  <c r="H22" i="1" s="1"/>
  <c r="D7" i="4"/>
  <c r="H18" i="1" s="1"/>
  <c r="E3" i="4"/>
  <c r="E31" i="4"/>
  <c r="E27" i="4"/>
  <c r="E23" i="4"/>
  <c r="E19" i="4"/>
  <c r="E15" i="4"/>
  <c r="E11" i="4"/>
  <c r="E7" i="4"/>
  <c r="F3" i="4"/>
  <c r="F31" i="4"/>
  <c r="F27" i="4"/>
  <c r="F23" i="4"/>
  <c r="F19" i="4"/>
  <c r="F15" i="4"/>
  <c r="F11" i="4"/>
  <c r="F7" i="4"/>
  <c r="G3" i="4"/>
  <c r="G31" i="4"/>
  <c r="G27" i="4"/>
  <c r="G23" i="4"/>
  <c r="G19" i="4"/>
  <c r="G15" i="4"/>
  <c r="G11" i="4"/>
  <c r="G7" i="4"/>
  <c r="D30" i="4"/>
  <c r="D26" i="4"/>
  <c r="D22" i="4"/>
  <c r="D18" i="4"/>
  <c r="D14" i="4"/>
  <c r="H25" i="1" s="1"/>
  <c r="D10" i="4"/>
  <c r="H21" i="1" s="1"/>
  <c r="D6" i="4"/>
  <c r="H17" i="1" s="1"/>
  <c r="E30" i="4"/>
  <c r="E26" i="4"/>
  <c r="E22" i="4"/>
  <c r="E18" i="4"/>
  <c r="E14" i="4"/>
  <c r="E10" i="4"/>
  <c r="E6" i="4"/>
  <c r="F30" i="4"/>
  <c r="F26" i="4"/>
  <c r="F22" i="4"/>
  <c r="F18" i="4"/>
  <c r="F14" i="4"/>
  <c r="F10" i="4"/>
  <c r="F6" i="4"/>
  <c r="G30" i="4"/>
  <c r="G26" i="4"/>
  <c r="G22" i="4"/>
  <c r="G18" i="4"/>
  <c r="G14" i="4"/>
  <c r="G10" i="4"/>
  <c r="G6" i="4"/>
  <c r="D29" i="4"/>
  <c r="D25" i="4"/>
  <c r="D21" i="4"/>
  <c r="D17" i="4"/>
  <c r="D13" i="4"/>
  <c r="H24" i="1" s="1"/>
  <c r="D9" i="4"/>
  <c r="H20" i="1" s="1"/>
  <c r="D5" i="4"/>
  <c r="H16" i="1" s="1"/>
  <c r="E29" i="4"/>
  <c r="E25" i="4"/>
  <c r="E21" i="4"/>
  <c r="E17" i="4"/>
  <c r="E13" i="4"/>
  <c r="E9" i="4"/>
  <c r="E5" i="4"/>
  <c r="F29" i="4"/>
  <c r="F25" i="4"/>
  <c r="F21" i="4"/>
  <c r="F17" i="4"/>
  <c r="F13" i="4"/>
  <c r="F9" i="4"/>
  <c r="F5" i="4"/>
  <c r="G29" i="4"/>
  <c r="G25" i="4"/>
  <c r="G21" i="4"/>
  <c r="G17" i="4"/>
  <c r="G13" i="4"/>
  <c r="G9" i="4"/>
  <c r="G5" i="4"/>
  <c r="D32" i="4"/>
  <c r="D28" i="4"/>
  <c r="D24" i="4"/>
  <c r="D20" i="4"/>
  <c r="D16" i="4"/>
  <c r="D12" i="4"/>
  <c r="H23" i="1" s="1"/>
  <c r="D8" i="4"/>
  <c r="H19" i="1" s="1"/>
  <c r="D4" i="4"/>
  <c r="H15" i="1" s="1"/>
  <c r="E32" i="4"/>
  <c r="E28" i="4"/>
  <c r="E24" i="4"/>
  <c r="E20" i="4"/>
  <c r="E16" i="4"/>
  <c r="E12" i="4"/>
  <c r="E8" i="4"/>
  <c r="E4" i="4"/>
  <c r="F32" i="4"/>
  <c r="F28" i="4"/>
  <c r="F24" i="4"/>
  <c r="F20" i="4"/>
  <c r="F16" i="4"/>
  <c r="F12" i="4"/>
  <c r="F8" i="4"/>
  <c r="F4" i="4"/>
  <c r="G32" i="4"/>
  <c r="G28" i="4"/>
  <c r="G24" i="4"/>
  <c r="G20" i="4"/>
  <c r="G16" i="4"/>
  <c r="G12" i="4"/>
  <c r="G8" i="4"/>
  <c r="G4" i="4"/>
</calcChain>
</file>

<file path=xl/comments1.xml><?xml version="1.0" encoding="utf-8"?>
<comments xmlns="http://schemas.openxmlformats.org/spreadsheetml/2006/main">
  <authors>
    <author>holcova.petra@email.cz</author>
    <author>Holcová Petra</author>
  </authors>
  <commentList>
    <comment ref="G12" authorId="0" shapeId="0">
      <text>
        <r>
          <rPr>
            <b/>
            <sz val="9"/>
            <color indexed="81"/>
            <rFont val="Tahoma"/>
            <family val="2"/>
            <charset val="238"/>
          </rPr>
          <t>Pokud si nepřejete uvést celé datum narození, napište den a měsíc 01.01. rok narození ale musí být přesný!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38"/>
          </rPr>
          <t>SPEED SPRINT:
A - 70 a výš
B - 50 a výš
C - pod 50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238"/>
          </rPr>
          <t>DOUBLE UNDERS:
A - 70 a výš
B - 50 a výš
C - pod 50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  <charset val="238"/>
          </rPr>
          <t>ENDURANCE:
A - 350 a výš
B - 250 a výš
C - pod 250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 - minimálně jeden level 4
B - minimálně jeden level 3
C - pouze level 2 a níž
</t>
        </r>
      </text>
    </comment>
  </commentList>
</comments>
</file>

<file path=xl/sharedStrings.xml><?xml version="1.0" encoding="utf-8"?>
<sst xmlns="http://schemas.openxmlformats.org/spreadsheetml/2006/main" count="52" uniqueCount="52">
  <si>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</si>
  <si>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</si>
  <si>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</si>
  <si>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</si>
  <si>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</si>
  <si>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</si>
  <si>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</si>
  <si>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</si>
  <si>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</si>
  <si>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</si>
  <si>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</si>
  <si>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</si>
  <si>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</si>
  <si>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</si>
  <si>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</si>
  <si>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</si>
  <si>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</si>
  <si>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</si>
  <si>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</si>
  <si>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</si>
  <si>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Telefon:</t>
  </si>
  <si>
    <t>E-mail:</t>
  </si>
  <si>
    <t>soutěžící</t>
  </si>
  <si>
    <t>kategorie</t>
  </si>
  <si>
    <t>jméno a příjmení</t>
  </si>
  <si>
    <t>věk</t>
  </si>
  <si>
    <t>SPEED</t>
  </si>
  <si>
    <t>FREESTYLE</t>
  </si>
  <si>
    <t>věk k datu</t>
  </si>
  <si>
    <t>DU</t>
  </si>
  <si>
    <t>TU</t>
  </si>
  <si>
    <t>3 MIN</t>
  </si>
  <si>
    <t>Vyplněním a odesláním přihlášky souhlasíte s pořizováním fotografií každého přihlášeného soutěžícího v průběhu pořádání soutěže Mamut Cup 2022 a s případným zveřejněním takových fotografií a videí pořízených organizátory soutěže pro potřeby propagace akce.</t>
  </si>
  <si>
    <t>SR speed sprint (SRSS)</t>
  </si>
  <si>
    <t>SR double unders (SRDU)</t>
  </si>
  <si>
    <t>SR speed endurance (SRSE)</t>
  </si>
  <si>
    <t>SR individual freestyle (SRIF)</t>
  </si>
  <si>
    <t>SRSS</t>
  </si>
  <si>
    <t>SRDU</t>
  </si>
  <si>
    <t>SRSE</t>
  </si>
  <si>
    <t>SRIF</t>
  </si>
  <si>
    <t>SR triple unders (12 let a starší)</t>
  </si>
  <si>
    <t>Kontaktná osoba:</t>
  </si>
  <si>
    <t>Rozhodca speed:</t>
  </si>
  <si>
    <t>Rozhodca freestyle:</t>
  </si>
  <si>
    <t>Meno a priezvisko</t>
  </si>
  <si>
    <t>Výkonnostné kategórie</t>
  </si>
  <si>
    <t>Datum narodenia (dd.mm.rr)</t>
  </si>
  <si>
    <t>Veková kategória</t>
  </si>
  <si>
    <t>Disciplíny (v prípade účasti zadajte x )</t>
  </si>
  <si>
    <t>Názov klubu:</t>
  </si>
  <si>
    <t xml:space="preserve">PRIHLÁŠKA MAMUT CUP 2022 (9.4.2022)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</si>
</sst>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0" fillId="0" borderId="9" xfId="0" applyBorder="1"/>
    <xf numFmtId="0" fontId="2" fillId="0" borderId="0" xfId="0" applyFont="1" applyBorder="1" applyAlignment="1">
      <alignment vertical="center"/>
    </xf>
    <xf numFmtId="0" fontId="1" fillId="0" borderId="0" xfId="0" applyFont="1" applyAlignment="1"/>
    <xf numFmtId="49" fontId="1" fillId="0" borderId="0" xfId="0" applyNumberFormat="1" applyFont="1"/>
    <xf numFmtId="0" fontId="0" fillId="0" borderId="1" xfId="0" applyBorder="1"/>
    <xf numFmtId="1" fontId="0" fillId="0" borderId="1" xfId="0" applyNumberFormat="1" applyBorder="1"/>
    <xf numFmtId="49" fontId="0" fillId="0" borderId="0" xfId="0" applyNumberFormat="1"/>
    <xf numFmtId="14" fontId="0" fillId="4" borderId="17" xfId="0" applyNumberFormat="1" applyFill="1" applyBorder="1"/>
    <xf numFmtId="0" fontId="0" fillId="0" borderId="0" xfId="0" applyBorder="1"/>
    <xf numFmtId="1" fontId="0" fillId="0" borderId="0" xfId="0" applyNumberFormat="1" applyBorder="1"/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0" xfId="0" applyNumberFormat="1" applyFont="1" applyAlignment="1">
      <alignment wrapText="1"/>
    </xf>
    <xf numFmtId="0" fontId="2" fillId="0" borderId="15" xfId="0" applyFont="1" applyBorder="1"/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/>
    <xf numFmtId="14" fontId="2" fillId="0" borderId="30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7"/>
  <sheetViews>
    <sheetView tabSelected="1" view="pageLayout" zoomScaleNormal="100" workbookViewId="0">
      <selection activeCell="C2" sqref="C2:M2"/>
    </sheetView>
  </sheetViews>
  <sheetFormatPr defaultColWidth="9.140625" defaultRowHeight="15" x14ac:dyDescent="0.25"/>
  <cols>
    <col min="1" max="1" width="3.28515625" customWidth="1"/>
    <col min="2" max="2" width="27.7109375" style="3" customWidth="1"/>
    <col min="3" max="6" width="4.85546875" style="3" customWidth="1"/>
    <col min="7" max="7" width="11" style="4" customWidth="1"/>
    <col min="8" max="8" width="8.140625" style="5" customWidth="1"/>
    <col min="9" max="9" width="8.5703125" style="3" customWidth="1"/>
    <col min="10" max="10" width="8.7109375" style="3" customWidth="1"/>
    <col min="11" max="12" width="8.5703125" style="3" customWidth="1"/>
    <col min="13" max="13" width="9.42578125" style="3" customWidth="1"/>
  </cols>
  <sheetData>
    <row r="1" spans="1:14" s="6" customFormat="1" ht="32.25" customHeight="1" thickBot="1" x14ac:dyDescent="0.4">
      <c r="A1" s="96" t="s">
        <v>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25">
      <c r="A2" s="72" t="s">
        <v>50</v>
      </c>
      <c r="B2" s="73"/>
      <c r="C2" s="53"/>
      <c r="D2" s="54"/>
      <c r="E2" s="54"/>
      <c r="F2" s="55"/>
      <c r="G2" s="55"/>
      <c r="H2" s="55"/>
      <c r="I2" s="55"/>
      <c r="J2" s="55"/>
      <c r="K2" s="55"/>
      <c r="L2" s="55"/>
      <c r="M2" s="55"/>
      <c r="N2" s="9"/>
    </row>
    <row r="3" spans="1:14" x14ac:dyDescent="0.25">
      <c r="A3" s="74" t="s">
        <v>42</v>
      </c>
      <c r="B3" s="75"/>
      <c r="C3" s="78"/>
      <c r="D3" s="79"/>
      <c r="E3" s="79"/>
      <c r="F3" s="80"/>
      <c r="G3" s="80"/>
      <c r="H3" s="80"/>
      <c r="I3" s="80"/>
      <c r="J3" s="80"/>
      <c r="K3" s="80"/>
      <c r="L3" s="80"/>
      <c r="M3" s="80"/>
      <c r="N3" s="9"/>
    </row>
    <row r="4" spans="1:14" x14ac:dyDescent="0.25">
      <c r="A4" s="74" t="s">
        <v>20</v>
      </c>
      <c r="B4" s="75"/>
      <c r="C4" s="78"/>
      <c r="D4" s="79"/>
      <c r="E4" s="79"/>
      <c r="F4" s="80"/>
      <c r="G4" s="80"/>
      <c r="H4" s="80"/>
      <c r="I4" s="80"/>
      <c r="J4" s="80"/>
      <c r="K4" s="80"/>
      <c r="L4" s="80"/>
      <c r="M4" s="80"/>
      <c r="N4" s="9"/>
    </row>
    <row r="5" spans="1:14" ht="15.75" thickBot="1" x14ac:dyDescent="0.3">
      <c r="A5" s="76" t="s">
        <v>21</v>
      </c>
      <c r="B5" s="77"/>
      <c r="C5" s="81"/>
      <c r="D5" s="82"/>
      <c r="E5" s="82"/>
      <c r="F5" s="83"/>
      <c r="G5" s="83"/>
      <c r="H5" s="83"/>
      <c r="I5" s="83"/>
      <c r="J5" s="83"/>
      <c r="K5" s="83"/>
      <c r="L5" s="83"/>
      <c r="M5" s="83"/>
      <c r="N5" s="9"/>
    </row>
    <row r="6" spans="1:14" s="6" customFormat="1" x14ac:dyDescent="0.25">
      <c r="A6" s="84" t="s">
        <v>43</v>
      </c>
      <c r="B6" s="85"/>
      <c r="C6" s="86"/>
      <c r="D6" s="87"/>
      <c r="E6" s="87"/>
      <c r="F6" s="88"/>
      <c r="G6" s="88"/>
      <c r="H6" s="88"/>
      <c r="I6" s="88"/>
      <c r="J6" s="88"/>
      <c r="K6" s="88"/>
      <c r="L6" s="88"/>
      <c r="M6" s="88"/>
      <c r="N6" s="9"/>
    </row>
    <row r="7" spans="1:14" s="6" customFormat="1" x14ac:dyDescent="0.25">
      <c r="A7" s="60"/>
      <c r="B7" s="61"/>
      <c r="C7" s="78"/>
      <c r="D7" s="79"/>
      <c r="E7" s="79"/>
      <c r="F7" s="80"/>
      <c r="G7" s="80"/>
      <c r="H7" s="80"/>
      <c r="I7" s="80"/>
      <c r="J7" s="80"/>
      <c r="K7" s="80"/>
      <c r="L7" s="80"/>
      <c r="M7" s="80"/>
      <c r="N7" s="9"/>
    </row>
    <row r="8" spans="1:14" s="6" customFormat="1" ht="15.75" thickBot="1" x14ac:dyDescent="0.3">
      <c r="A8" s="62"/>
      <c r="B8" s="63"/>
      <c r="C8" s="89"/>
      <c r="D8" s="90"/>
      <c r="E8" s="90"/>
      <c r="F8" s="91"/>
      <c r="G8" s="91"/>
      <c r="H8" s="91"/>
      <c r="I8" s="91"/>
      <c r="J8" s="91"/>
      <c r="K8" s="91"/>
      <c r="L8" s="91"/>
      <c r="M8" s="91"/>
      <c r="N8" s="9"/>
    </row>
    <row r="9" spans="1:14" s="6" customFormat="1" x14ac:dyDescent="0.25">
      <c r="A9" s="60" t="s">
        <v>44</v>
      </c>
      <c r="B9" s="61"/>
      <c r="C9" s="53"/>
      <c r="D9" s="54"/>
      <c r="E9" s="54"/>
      <c r="F9" s="55"/>
      <c r="G9" s="55"/>
      <c r="H9" s="55"/>
      <c r="I9" s="55"/>
      <c r="J9" s="55"/>
      <c r="K9" s="55"/>
      <c r="L9" s="55"/>
      <c r="M9" s="55"/>
      <c r="N9" s="9"/>
    </row>
    <row r="10" spans="1:14" ht="15.75" thickBot="1" x14ac:dyDescent="0.3">
      <c r="A10" s="62"/>
      <c r="B10" s="63"/>
      <c r="C10" s="67"/>
      <c r="D10" s="68"/>
      <c r="E10" s="68"/>
      <c r="F10" s="69"/>
      <c r="G10" s="69"/>
      <c r="H10" s="69"/>
      <c r="I10" s="69"/>
      <c r="J10" s="69"/>
      <c r="K10" s="69"/>
      <c r="L10" s="69"/>
      <c r="M10" s="69"/>
    </row>
    <row r="11" spans="1:14" ht="15.75" thickBot="1" x14ac:dyDescent="0.3"/>
    <row r="12" spans="1:14" ht="15" customHeight="1" thickBot="1" x14ac:dyDescent="0.3">
      <c r="A12" s="51"/>
      <c r="B12" s="70" t="s">
        <v>45</v>
      </c>
      <c r="C12" s="57" t="s">
        <v>46</v>
      </c>
      <c r="D12" s="58"/>
      <c r="E12" s="58"/>
      <c r="F12" s="59"/>
      <c r="G12" s="47" t="s">
        <v>47</v>
      </c>
      <c r="H12" s="49" t="s">
        <v>48</v>
      </c>
      <c r="I12" s="64" t="s">
        <v>49</v>
      </c>
      <c r="J12" s="65"/>
      <c r="K12" s="65"/>
      <c r="L12" s="65"/>
      <c r="M12" s="66"/>
    </row>
    <row r="13" spans="1:14" ht="38.25" customHeight="1" thickBot="1" x14ac:dyDescent="0.3">
      <c r="A13" s="52"/>
      <c r="B13" s="71"/>
      <c r="C13" s="35" t="s">
        <v>37</v>
      </c>
      <c r="D13" s="39" t="s">
        <v>38</v>
      </c>
      <c r="E13" s="42" t="s">
        <v>39</v>
      </c>
      <c r="F13" s="36" t="s">
        <v>40</v>
      </c>
      <c r="G13" s="48"/>
      <c r="H13" s="50"/>
      <c r="I13" s="45" t="s">
        <v>33</v>
      </c>
      <c r="J13" s="46" t="s">
        <v>34</v>
      </c>
      <c r="K13" s="46" t="s">
        <v>35</v>
      </c>
      <c r="L13" s="46" t="s">
        <v>41</v>
      </c>
      <c r="M13" s="38" t="s">
        <v>36</v>
      </c>
    </row>
    <row r="14" spans="1:14" x14ac:dyDescent="0.25">
      <c r="A14" s="18" t="s">
        <v>0</v>
      </c>
      <c r="B14" s="30"/>
      <c r="C14" s="26"/>
      <c r="D14" s="40"/>
      <c r="E14" s="43"/>
      <c r="F14" s="27"/>
      <c r="G14" s="31"/>
      <c r="H14" s="33" t="str">
        <f>IF(ISBLANK(B14),"",List2!D3)</f>
        <v/>
      </c>
      <c r="I14" s="20"/>
      <c r="J14" s="19"/>
      <c r="K14" s="19"/>
      <c r="L14" s="19"/>
      <c r="M14" s="93"/>
    </row>
    <row r="15" spans="1:14" x14ac:dyDescent="0.25">
      <c r="A15" s="8" t="s">
        <v>1</v>
      </c>
      <c r="B15" s="24"/>
      <c r="C15" s="28"/>
      <c r="D15" s="41"/>
      <c r="E15" s="44"/>
      <c r="F15" s="29"/>
      <c r="G15" s="32"/>
      <c r="H15" s="34" t="str">
        <f>IF(ISBLANK(B15),"",List2!D4)</f>
        <v/>
      </c>
      <c r="I15" s="21"/>
      <c r="J15" s="1"/>
      <c r="K15" s="1"/>
      <c r="L15" s="1"/>
      <c r="M15" s="94"/>
    </row>
    <row r="16" spans="1:14" x14ac:dyDescent="0.25">
      <c r="A16" s="8" t="s">
        <v>2</v>
      </c>
      <c r="B16" s="24"/>
      <c r="C16" s="28"/>
      <c r="D16" s="41"/>
      <c r="E16" s="44"/>
      <c r="F16" s="29"/>
      <c r="G16" s="32"/>
      <c r="H16" s="34" t="str">
        <f>IF(ISBLANK(B16),"",List2!D5)</f>
        <v/>
      </c>
      <c r="I16" s="21"/>
      <c r="J16" s="1"/>
      <c r="K16" s="1"/>
      <c r="L16" s="1"/>
      <c r="M16" s="94"/>
    </row>
    <row r="17" spans="1:13" x14ac:dyDescent="0.25">
      <c r="A17" s="8" t="s">
        <v>3</v>
      </c>
      <c r="B17" s="24"/>
      <c r="C17" s="28"/>
      <c r="D17" s="41"/>
      <c r="E17" s="44"/>
      <c r="F17" s="29"/>
      <c r="G17" s="32"/>
      <c r="H17" s="34" t="str">
        <f>IF(ISBLANK(B17),"",List2!D6)</f>
        <v/>
      </c>
      <c r="I17" s="21"/>
      <c r="J17" s="1"/>
      <c r="K17" s="1"/>
      <c r="L17" s="1"/>
      <c r="M17" s="94"/>
    </row>
    <row r="18" spans="1:13" x14ac:dyDescent="0.25">
      <c r="A18" s="8" t="s">
        <v>4</v>
      </c>
      <c r="B18" s="24"/>
      <c r="C18" s="28"/>
      <c r="D18" s="41"/>
      <c r="E18" s="44"/>
      <c r="F18" s="29"/>
      <c r="G18" s="32"/>
      <c r="H18" s="34" t="str">
        <f>IF(ISBLANK(B18),"",List2!D7)</f>
        <v/>
      </c>
      <c r="I18" s="21"/>
      <c r="J18" s="1"/>
      <c r="K18" s="1"/>
      <c r="L18" s="1"/>
      <c r="M18" s="94"/>
    </row>
    <row r="19" spans="1:13" x14ac:dyDescent="0.25">
      <c r="A19" s="8" t="s">
        <v>5</v>
      </c>
      <c r="B19" s="24"/>
      <c r="C19" s="28"/>
      <c r="D19" s="41"/>
      <c r="E19" s="44"/>
      <c r="F19" s="29"/>
      <c r="G19" s="32"/>
      <c r="H19" s="34" t="str">
        <f>IF(ISBLANK(B19),"",List2!D8)</f>
        <v/>
      </c>
      <c r="I19" s="21"/>
      <c r="J19" s="1"/>
      <c r="K19" s="1"/>
      <c r="L19" s="1"/>
      <c r="M19" s="94"/>
    </row>
    <row r="20" spans="1:13" x14ac:dyDescent="0.25">
      <c r="A20" s="8" t="s">
        <v>6</v>
      </c>
      <c r="B20" s="24"/>
      <c r="C20" s="28"/>
      <c r="D20" s="41"/>
      <c r="E20" s="44"/>
      <c r="F20" s="29"/>
      <c r="G20" s="32"/>
      <c r="H20" s="34" t="str">
        <f>IF(ISBLANK(B20),"",List2!D9)</f>
        <v/>
      </c>
      <c r="I20" s="21"/>
      <c r="J20" s="1"/>
      <c r="K20" s="1"/>
      <c r="L20" s="1"/>
      <c r="M20" s="94"/>
    </row>
    <row r="21" spans="1:13" x14ac:dyDescent="0.25">
      <c r="A21" s="8" t="s">
        <v>7</v>
      </c>
      <c r="B21" s="24"/>
      <c r="C21" s="28"/>
      <c r="D21" s="41"/>
      <c r="E21" s="44"/>
      <c r="F21" s="29"/>
      <c r="G21" s="32"/>
      <c r="H21" s="34" t="str">
        <f>IF(ISBLANK(B21),"",List2!D10)</f>
        <v/>
      </c>
      <c r="I21" s="21"/>
      <c r="J21" s="1"/>
      <c r="K21" s="1"/>
      <c r="L21" s="1"/>
      <c r="M21" s="94"/>
    </row>
    <row r="22" spans="1:13" x14ac:dyDescent="0.25">
      <c r="A22" s="8" t="s">
        <v>8</v>
      </c>
      <c r="B22" s="24"/>
      <c r="C22" s="28"/>
      <c r="D22" s="41"/>
      <c r="E22" s="44"/>
      <c r="F22" s="29"/>
      <c r="G22" s="32"/>
      <c r="H22" s="34" t="str">
        <f>IF(ISBLANK(B22),"",List2!D11)</f>
        <v/>
      </c>
      <c r="I22" s="21"/>
      <c r="J22" s="1"/>
      <c r="K22" s="1"/>
      <c r="L22" s="1"/>
      <c r="M22" s="94"/>
    </row>
    <row r="23" spans="1:13" x14ac:dyDescent="0.25">
      <c r="A23" s="8" t="s">
        <v>9</v>
      </c>
      <c r="B23" s="24"/>
      <c r="C23" s="28"/>
      <c r="D23" s="41"/>
      <c r="E23" s="44"/>
      <c r="F23" s="29"/>
      <c r="G23" s="32"/>
      <c r="H23" s="34" t="str">
        <f>IF(ISBLANK(B23),"",List2!D12)</f>
        <v/>
      </c>
      <c r="I23" s="21"/>
      <c r="J23" s="1"/>
      <c r="K23" s="1"/>
      <c r="L23" s="1"/>
      <c r="M23" s="94"/>
    </row>
    <row r="24" spans="1:13" x14ac:dyDescent="0.25">
      <c r="A24" s="8" t="s">
        <v>10</v>
      </c>
      <c r="B24" s="24"/>
      <c r="C24" s="28"/>
      <c r="D24" s="41"/>
      <c r="E24" s="44"/>
      <c r="F24" s="29"/>
      <c r="G24" s="32"/>
      <c r="H24" s="34" t="str">
        <f>IF(ISBLANK(B24),"",List2!D13)</f>
        <v/>
      </c>
      <c r="I24" s="21"/>
      <c r="J24" s="1"/>
      <c r="K24" s="1"/>
      <c r="L24" s="1"/>
      <c r="M24" s="94"/>
    </row>
    <row r="25" spans="1:13" x14ac:dyDescent="0.25">
      <c r="A25" s="8" t="s">
        <v>11</v>
      </c>
      <c r="B25" s="24"/>
      <c r="C25" s="28"/>
      <c r="D25" s="41"/>
      <c r="E25" s="44"/>
      <c r="F25" s="29"/>
      <c r="G25" s="32"/>
      <c r="H25" s="34" t="str">
        <f>IF(ISBLANK(B25),"",List2!D14)</f>
        <v/>
      </c>
      <c r="I25" s="21"/>
      <c r="J25" s="1"/>
      <c r="K25" s="1"/>
      <c r="L25" s="1"/>
      <c r="M25" s="94"/>
    </row>
    <row r="26" spans="1:13" x14ac:dyDescent="0.25">
      <c r="A26" s="8" t="s">
        <v>12</v>
      </c>
      <c r="B26" s="24"/>
      <c r="C26" s="28"/>
      <c r="D26" s="41"/>
      <c r="E26" s="44"/>
      <c r="F26" s="29"/>
      <c r="G26" s="32"/>
      <c r="H26" s="34" t="str">
        <f>IF(ISBLANK(B26),"",List2!D15)</f>
        <v/>
      </c>
      <c r="I26" s="21"/>
      <c r="J26" s="1"/>
      <c r="K26" s="1"/>
      <c r="L26" s="1"/>
      <c r="M26" s="94"/>
    </row>
    <row r="27" spans="1:13" x14ac:dyDescent="0.25">
      <c r="A27" s="8" t="s">
        <v>13</v>
      </c>
      <c r="B27" s="24"/>
      <c r="C27" s="28"/>
      <c r="D27" s="41"/>
      <c r="E27" s="44"/>
      <c r="F27" s="29"/>
      <c r="G27" s="25"/>
      <c r="H27" s="34" t="str">
        <f>IF(ISBLANK(B27),"",List2!D16)</f>
        <v/>
      </c>
      <c r="I27" s="21"/>
      <c r="J27" s="1"/>
      <c r="K27" s="1"/>
      <c r="L27" s="1"/>
      <c r="M27" s="94"/>
    </row>
    <row r="28" spans="1:13" x14ac:dyDescent="0.25">
      <c r="A28" s="8" t="s">
        <v>14</v>
      </c>
      <c r="B28" s="24"/>
      <c r="C28" s="28"/>
      <c r="D28" s="41"/>
      <c r="E28" s="44"/>
      <c r="F28" s="29"/>
      <c r="G28" s="25"/>
      <c r="H28" s="34" t="str">
        <f>IF(ISBLANK(B28),"",List2!D17)</f>
        <v/>
      </c>
      <c r="I28" s="21"/>
      <c r="J28" s="1"/>
      <c r="K28" s="1"/>
      <c r="L28" s="1"/>
      <c r="M28" s="94"/>
    </row>
    <row r="29" spans="1:13" x14ac:dyDescent="0.25">
      <c r="A29" s="8" t="s">
        <v>15</v>
      </c>
      <c r="B29" s="24"/>
      <c r="C29" s="28"/>
      <c r="D29" s="41"/>
      <c r="E29" s="44"/>
      <c r="F29" s="29"/>
      <c r="G29" s="25"/>
      <c r="H29" s="34" t="str">
        <f>IF(ISBLANK(B29),"",List2!D18)</f>
        <v/>
      </c>
      <c r="I29" s="21"/>
      <c r="J29" s="1"/>
      <c r="K29" s="1"/>
      <c r="L29" s="1"/>
      <c r="M29" s="94"/>
    </row>
    <row r="30" spans="1:13" x14ac:dyDescent="0.25">
      <c r="A30" s="8" t="s">
        <v>16</v>
      </c>
      <c r="B30" s="24"/>
      <c r="C30" s="28"/>
      <c r="D30" s="41"/>
      <c r="E30" s="44"/>
      <c r="F30" s="29"/>
      <c r="G30" s="25"/>
      <c r="H30" s="34" t="str">
        <f>IF(ISBLANK(B30),"",List2!D19)</f>
        <v/>
      </c>
      <c r="I30" s="21"/>
      <c r="J30" s="1"/>
      <c r="K30" s="1"/>
      <c r="L30" s="1"/>
      <c r="M30" s="94"/>
    </row>
    <row r="31" spans="1:13" x14ac:dyDescent="0.25">
      <c r="A31" s="8" t="s">
        <v>17</v>
      </c>
      <c r="B31" s="24"/>
      <c r="C31" s="28"/>
      <c r="D31" s="41"/>
      <c r="E31" s="44"/>
      <c r="F31" s="29"/>
      <c r="G31" s="25"/>
      <c r="H31" s="34" t="str">
        <f>IF(ISBLANK(B31),"",List2!D20)</f>
        <v/>
      </c>
      <c r="I31" s="21"/>
      <c r="J31" s="1"/>
      <c r="K31" s="1"/>
      <c r="L31" s="1"/>
      <c r="M31" s="94"/>
    </row>
    <row r="32" spans="1:13" x14ac:dyDescent="0.25">
      <c r="A32" s="8" t="s">
        <v>18</v>
      </c>
      <c r="B32" s="24"/>
      <c r="C32" s="28"/>
      <c r="D32" s="41"/>
      <c r="E32" s="44"/>
      <c r="F32" s="29"/>
      <c r="G32" s="25"/>
      <c r="H32" s="34" t="str">
        <f>IF(ISBLANK(B32),"",List2!D21)</f>
        <v/>
      </c>
      <c r="I32" s="21"/>
      <c r="J32" s="1"/>
      <c r="K32" s="1"/>
      <c r="L32" s="1"/>
      <c r="M32" s="94"/>
    </row>
    <row r="33" spans="1:14" ht="15.75" thickBot="1" x14ac:dyDescent="0.3">
      <c r="A33" s="8" t="s">
        <v>19</v>
      </c>
      <c r="B33" s="24"/>
      <c r="C33" s="28"/>
      <c r="D33" s="41"/>
      <c r="E33" s="44"/>
      <c r="F33" s="29"/>
      <c r="G33" s="25"/>
      <c r="H33" s="37" t="str">
        <f>IF(ISBLANK(B33),"",List2!D22)</f>
        <v/>
      </c>
      <c r="I33" s="22"/>
      <c r="J33" s="2"/>
      <c r="K33" s="2"/>
      <c r="L33" s="2"/>
      <c r="M33" s="95"/>
    </row>
    <row r="34" spans="1:14" s="6" customFormat="1" x14ac:dyDescent="0.25">
      <c r="A34"/>
      <c r="B34" s="3"/>
      <c r="C34" s="3"/>
      <c r="D34" s="3"/>
      <c r="E34" s="3"/>
      <c r="F34" s="3"/>
      <c r="G34" s="4"/>
      <c r="H34" s="5"/>
      <c r="I34" s="5"/>
      <c r="J34" s="5"/>
      <c r="K34" s="5"/>
      <c r="L34" s="5"/>
      <c r="M34" s="5"/>
      <c r="N34"/>
    </row>
    <row r="35" spans="1:14" ht="15" customHeight="1" x14ac:dyDescent="0.25">
      <c r="I35" s="5"/>
      <c r="J35" s="5"/>
      <c r="K35" s="5"/>
      <c r="L35" s="5"/>
      <c r="M35" s="5"/>
    </row>
    <row r="36" spans="1:14" x14ac:dyDescent="0.25">
      <c r="I36" s="5"/>
      <c r="J36" s="5"/>
      <c r="K36" s="5"/>
      <c r="L36" s="5"/>
      <c r="M36" s="5"/>
    </row>
    <row r="37" spans="1:14" x14ac:dyDescent="0.25">
      <c r="I37" s="5"/>
      <c r="J37" s="5"/>
      <c r="K37" s="5"/>
      <c r="L37" s="5"/>
      <c r="M37" s="5"/>
    </row>
    <row r="38" spans="1:14" x14ac:dyDescent="0.25">
      <c r="I38" s="5"/>
      <c r="J38" s="5"/>
      <c r="K38" s="5"/>
      <c r="L38" s="5"/>
      <c r="M38" s="5"/>
    </row>
    <row r="39" spans="1:14" x14ac:dyDescent="0.25">
      <c r="I39" s="5"/>
      <c r="J39" s="5"/>
      <c r="K39" s="5"/>
      <c r="L39" s="5"/>
      <c r="M39" s="5"/>
    </row>
    <row r="40" spans="1:14" x14ac:dyDescent="0.25">
      <c r="I40" s="5"/>
      <c r="J40" s="5"/>
      <c r="K40" s="5"/>
      <c r="L40" s="5"/>
      <c r="M40" s="5"/>
    </row>
    <row r="41" spans="1:14" x14ac:dyDescent="0.25">
      <c r="I41" s="5"/>
      <c r="J41" s="5"/>
      <c r="K41" s="5"/>
      <c r="L41" s="5"/>
      <c r="M41" s="5"/>
    </row>
    <row r="42" spans="1:14" x14ac:dyDescent="0.25">
      <c r="I42" s="5"/>
      <c r="J42" s="5"/>
      <c r="K42" s="5"/>
      <c r="L42" s="5"/>
      <c r="M42" s="5"/>
    </row>
    <row r="45" spans="1:14" x14ac:dyDescent="0.25">
      <c r="I45" s="5"/>
      <c r="J45" s="5"/>
      <c r="K45" s="5"/>
      <c r="L45" s="5"/>
      <c r="M45" s="5"/>
    </row>
    <row r="46" spans="1:14" x14ac:dyDescent="0.25">
      <c r="I46" s="5"/>
      <c r="J46" s="5"/>
      <c r="K46" s="5"/>
      <c r="L46" s="5"/>
      <c r="M46" s="5"/>
    </row>
    <row r="47" spans="1:14" x14ac:dyDescent="0.25">
      <c r="I47" s="5"/>
      <c r="J47" s="5"/>
      <c r="K47" s="5"/>
      <c r="L47" s="5"/>
      <c r="M47" s="5"/>
    </row>
    <row r="48" spans="1:14" x14ac:dyDescent="0.25">
      <c r="I48" s="5"/>
      <c r="J48" s="5"/>
      <c r="K48" s="5"/>
      <c r="L48" s="5"/>
      <c r="M48" s="5"/>
    </row>
    <row r="49" spans="1:16" x14ac:dyDescent="0.25">
      <c r="I49" s="5"/>
      <c r="J49" s="5"/>
      <c r="K49" s="5"/>
      <c r="L49" s="5"/>
      <c r="M49" s="5"/>
    </row>
    <row r="50" spans="1:16" x14ac:dyDescent="0.25">
      <c r="I50" s="5"/>
      <c r="J50" s="5"/>
      <c r="K50" s="5"/>
      <c r="L50" s="5"/>
      <c r="M50" s="5"/>
    </row>
    <row r="51" spans="1:16" x14ac:dyDescent="0.25">
      <c r="I51" s="5"/>
      <c r="J51" s="5"/>
      <c r="K51" s="5"/>
      <c r="L51" s="5"/>
      <c r="M51" s="5"/>
    </row>
    <row r="52" spans="1:16" x14ac:dyDescent="0.25">
      <c r="I52" s="5"/>
      <c r="J52" s="5"/>
      <c r="K52" s="5"/>
      <c r="L52" s="5"/>
      <c r="M52" s="5"/>
    </row>
    <row r="53" spans="1:16" ht="15" customHeight="1" x14ac:dyDescent="0.25">
      <c r="A53" s="56" t="s">
        <v>32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23"/>
      <c r="P53" s="23"/>
    </row>
    <row r="54" spans="1:16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23"/>
      <c r="P54" s="23"/>
    </row>
    <row r="55" spans="1:16" x14ac:dyDescent="0.25">
      <c r="I55" s="5"/>
      <c r="J55" s="5"/>
      <c r="K55" s="5"/>
      <c r="L55" s="5"/>
      <c r="M55" s="5"/>
    </row>
    <row r="56" spans="1:16" x14ac:dyDescent="0.25">
      <c r="I56" s="5"/>
      <c r="J56" s="5"/>
      <c r="K56" s="5"/>
      <c r="L56" s="5"/>
      <c r="M56" s="5"/>
    </row>
    <row r="57" spans="1:16" x14ac:dyDescent="0.25">
      <c r="I57" s="5"/>
      <c r="J57" s="5"/>
      <c r="K57" s="5"/>
      <c r="L57" s="5"/>
      <c r="M57" s="5"/>
    </row>
    <row r="58" spans="1:16" x14ac:dyDescent="0.25">
      <c r="I58" s="5"/>
      <c r="J58" s="5"/>
      <c r="K58" s="5"/>
      <c r="L58" s="5"/>
      <c r="M58" s="5"/>
    </row>
    <row r="59" spans="1:16" x14ac:dyDescent="0.25">
      <c r="I59" s="5"/>
      <c r="J59" s="5"/>
      <c r="K59" s="5"/>
      <c r="L59" s="5"/>
      <c r="M59" s="5"/>
    </row>
    <row r="60" spans="1:16" x14ac:dyDescent="0.25">
      <c r="I60" s="5"/>
      <c r="J60" s="5"/>
      <c r="K60" s="5"/>
      <c r="L60" s="5"/>
      <c r="M60" s="5"/>
    </row>
    <row r="61" spans="1:16" x14ac:dyDescent="0.25">
      <c r="I61" s="5"/>
      <c r="J61" s="5"/>
      <c r="K61" s="5"/>
      <c r="L61" s="5"/>
      <c r="M61" s="5"/>
    </row>
    <row r="62" spans="1:16" x14ac:dyDescent="0.25">
      <c r="I62" s="5"/>
      <c r="J62" s="5"/>
      <c r="K62" s="5"/>
      <c r="L62" s="5"/>
      <c r="M62" s="5"/>
    </row>
    <row r="63" spans="1:16" x14ac:dyDescent="0.25">
      <c r="I63" s="5"/>
      <c r="J63" s="5"/>
      <c r="K63" s="5"/>
      <c r="L63" s="5"/>
      <c r="M63" s="5"/>
    </row>
    <row r="64" spans="1:16" x14ac:dyDescent="0.25">
      <c r="I64" s="5"/>
      <c r="J64" s="5"/>
      <c r="K64" s="5"/>
      <c r="L64" s="5"/>
      <c r="M64" s="5"/>
    </row>
    <row r="65" spans="9:13" x14ac:dyDescent="0.25">
      <c r="I65" s="5"/>
      <c r="J65" s="5"/>
      <c r="K65" s="5"/>
      <c r="L65" s="5"/>
      <c r="M65" s="5"/>
    </row>
    <row r="66" spans="9:13" x14ac:dyDescent="0.25">
      <c r="I66" s="5"/>
      <c r="J66" s="5"/>
      <c r="K66" s="5"/>
      <c r="L66" s="5"/>
      <c r="M66" s="5"/>
    </row>
    <row r="67" spans="9:13" x14ac:dyDescent="0.25">
      <c r="I67" s="5"/>
      <c r="J67" s="5"/>
      <c r="K67" s="5"/>
      <c r="L67" s="5"/>
      <c r="M67" s="5"/>
    </row>
    <row r="68" spans="9:13" x14ac:dyDescent="0.25">
      <c r="I68" s="5"/>
      <c r="J68" s="5"/>
      <c r="K68" s="5"/>
      <c r="L68" s="5"/>
      <c r="M68" s="5"/>
    </row>
    <row r="69" spans="9:13" x14ac:dyDescent="0.25">
      <c r="I69" s="5"/>
      <c r="J69" s="5"/>
      <c r="K69" s="5"/>
      <c r="L69" s="5"/>
      <c r="M69" s="5"/>
    </row>
    <row r="70" spans="9:13" x14ac:dyDescent="0.25">
      <c r="I70" s="5"/>
      <c r="J70" s="5"/>
      <c r="K70" s="5"/>
      <c r="L70" s="5"/>
      <c r="M70" s="5"/>
    </row>
    <row r="71" spans="9:13" x14ac:dyDescent="0.25">
      <c r="I71" s="5"/>
      <c r="J71" s="5"/>
      <c r="K71" s="5"/>
      <c r="L71" s="5"/>
      <c r="M71" s="5"/>
    </row>
    <row r="72" spans="9:13" x14ac:dyDescent="0.25">
      <c r="I72" s="5"/>
      <c r="J72" s="5"/>
      <c r="K72" s="5"/>
      <c r="L72" s="5"/>
      <c r="M72" s="5"/>
    </row>
    <row r="73" spans="9:13" x14ac:dyDescent="0.25">
      <c r="I73" s="5"/>
      <c r="J73" s="5"/>
      <c r="K73" s="5"/>
      <c r="L73" s="5"/>
      <c r="M73" s="5"/>
    </row>
    <row r="74" spans="9:13" x14ac:dyDescent="0.25">
      <c r="I74" s="5"/>
      <c r="J74" s="5"/>
      <c r="K74" s="5"/>
      <c r="L74" s="5"/>
      <c r="M74" s="5"/>
    </row>
    <row r="75" spans="9:13" x14ac:dyDescent="0.25">
      <c r="I75" s="5"/>
      <c r="J75" s="5"/>
      <c r="K75" s="5"/>
      <c r="L75" s="5"/>
      <c r="M75" s="5"/>
    </row>
    <row r="76" spans="9:13" x14ac:dyDescent="0.25">
      <c r="I76" s="5"/>
      <c r="J76" s="5"/>
      <c r="K76" s="5"/>
      <c r="L76" s="5"/>
      <c r="M76" s="5"/>
    </row>
    <row r="77" spans="9:13" x14ac:dyDescent="0.25">
      <c r="I77" s="5"/>
      <c r="J77" s="5"/>
      <c r="K77" s="5"/>
      <c r="L77" s="5"/>
      <c r="M77" s="5"/>
    </row>
    <row r="78" spans="9:13" x14ac:dyDescent="0.25">
      <c r="I78" s="5"/>
      <c r="J78" s="5"/>
      <c r="K78" s="5"/>
      <c r="L78" s="5"/>
      <c r="M78" s="5"/>
    </row>
    <row r="79" spans="9:13" x14ac:dyDescent="0.25">
      <c r="I79" s="5"/>
      <c r="J79" s="5"/>
      <c r="K79" s="5"/>
      <c r="L79" s="5"/>
      <c r="M79" s="5"/>
    </row>
    <row r="80" spans="9:13" x14ac:dyDescent="0.25">
      <c r="I80" s="5"/>
      <c r="J80" s="5"/>
      <c r="K80" s="5"/>
      <c r="L80" s="5"/>
      <c r="M80" s="5"/>
    </row>
    <row r="81" spans="9:13" x14ac:dyDescent="0.25">
      <c r="I81" s="5"/>
      <c r="J81" s="5"/>
      <c r="K81" s="5"/>
      <c r="L81" s="5"/>
      <c r="M81" s="5"/>
    </row>
    <row r="82" spans="9:13" x14ac:dyDescent="0.25">
      <c r="I82" s="5"/>
      <c r="J82" s="5"/>
      <c r="K82" s="5"/>
      <c r="L82" s="5"/>
      <c r="M82" s="5"/>
    </row>
    <row r="83" spans="9:13" x14ac:dyDescent="0.25">
      <c r="I83" s="5"/>
      <c r="J83" s="5"/>
      <c r="K83" s="5"/>
      <c r="L83" s="5"/>
      <c r="M83" s="5"/>
    </row>
    <row r="84" spans="9:13" x14ac:dyDescent="0.25">
      <c r="I84" s="5"/>
      <c r="J84" s="5"/>
      <c r="K84" s="5"/>
      <c r="L84" s="5"/>
      <c r="M84" s="5"/>
    </row>
    <row r="85" spans="9:13" x14ac:dyDescent="0.25">
      <c r="I85" s="5"/>
      <c r="J85" s="5"/>
      <c r="K85" s="5"/>
      <c r="L85" s="5"/>
      <c r="M85" s="5"/>
    </row>
    <row r="86" spans="9:13" x14ac:dyDescent="0.25">
      <c r="I86" s="5"/>
      <c r="J86" s="5"/>
      <c r="K86" s="5"/>
      <c r="L86" s="5"/>
      <c r="M86" s="5"/>
    </row>
    <row r="87" spans="9:13" x14ac:dyDescent="0.25">
      <c r="I87" s="5"/>
      <c r="J87" s="5"/>
      <c r="K87" s="5"/>
      <c r="L87" s="5"/>
      <c r="M87" s="5"/>
    </row>
    <row r="88" spans="9:13" x14ac:dyDescent="0.25">
      <c r="I88" s="5"/>
      <c r="J88" s="5"/>
      <c r="K88" s="5"/>
      <c r="L88" s="5"/>
      <c r="M88" s="5"/>
    </row>
    <row r="89" spans="9:13" x14ac:dyDescent="0.25">
      <c r="I89" s="5"/>
      <c r="J89" s="5"/>
      <c r="K89" s="5"/>
      <c r="L89" s="5"/>
      <c r="M89" s="5"/>
    </row>
    <row r="90" spans="9:13" x14ac:dyDescent="0.25">
      <c r="I90" s="5"/>
      <c r="J90" s="5"/>
      <c r="K90" s="5"/>
      <c r="L90" s="5"/>
      <c r="M90" s="5"/>
    </row>
    <row r="91" spans="9:13" x14ac:dyDescent="0.25">
      <c r="I91" s="5"/>
      <c r="J91" s="5"/>
      <c r="K91" s="5"/>
      <c r="L91" s="5"/>
      <c r="M91" s="5"/>
    </row>
    <row r="92" spans="9:13" x14ac:dyDescent="0.25">
      <c r="I92" s="5"/>
      <c r="J92" s="5"/>
      <c r="K92" s="5"/>
      <c r="L92" s="5"/>
      <c r="M92" s="5"/>
    </row>
    <row r="93" spans="9:13" x14ac:dyDescent="0.25">
      <c r="I93" s="5"/>
      <c r="J93" s="5"/>
      <c r="K93" s="5"/>
      <c r="L93" s="5"/>
      <c r="M93" s="5"/>
    </row>
    <row r="94" spans="9:13" x14ac:dyDescent="0.25">
      <c r="I94" s="5"/>
      <c r="J94" s="5"/>
      <c r="K94" s="5"/>
      <c r="L94" s="5"/>
      <c r="M94" s="5"/>
    </row>
    <row r="95" spans="9:13" x14ac:dyDescent="0.25">
      <c r="I95" s="5"/>
      <c r="J95" s="5"/>
      <c r="K95" s="5"/>
      <c r="L95" s="5"/>
      <c r="M95" s="5"/>
    </row>
    <row r="96" spans="9:13" x14ac:dyDescent="0.25">
      <c r="I96" s="5"/>
      <c r="J96" s="5"/>
      <c r="K96" s="5"/>
      <c r="L96" s="5"/>
      <c r="M96" s="5"/>
    </row>
    <row r="97" spans="9:13" x14ac:dyDescent="0.25">
      <c r="I97" s="5"/>
      <c r="J97" s="5"/>
      <c r="K97" s="5"/>
      <c r="L97" s="5"/>
      <c r="M97" s="5"/>
    </row>
    <row r="98" spans="9:13" x14ac:dyDescent="0.25">
      <c r="I98" s="5"/>
      <c r="J98" s="5"/>
      <c r="K98" s="5"/>
      <c r="L98" s="5"/>
      <c r="M98" s="5"/>
    </row>
    <row r="99" spans="9:13" x14ac:dyDescent="0.25">
      <c r="I99" s="5"/>
      <c r="J99" s="5"/>
      <c r="K99" s="5"/>
      <c r="L99" s="5"/>
      <c r="M99" s="5"/>
    </row>
    <row r="100" spans="9:13" x14ac:dyDescent="0.25">
      <c r="I100" s="5"/>
      <c r="J100" s="5"/>
      <c r="K100" s="5"/>
      <c r="L100" s="5"/>
      <c r="M100" s="5"/>
    </row>
    <row r="101" spans="9:13" x14ac:dyDescent="0.25">
      <c r="I101" s="5"/>
      <c r="J101" s="5"/>
      <c r="K101" s="5"/>
      <c r="L101" s="5"/>
      <c r="M101" s="5"/>
    </row>
    <row r="102" spans="9:13" x14ac:dyDescent="0.25">
      <c r="I102" s="5"/>
      <c r="J102" s="5"/>
      <c r="K102" s="5"/>
      <c r="L102" s="5"/>
      <c r="M102" s="5"/>
    </row>
    <row r="103" spans="9:13" x14ac:dyDescent="0.25">
      <c r="I103" s="5"/>
      <c r="J103" s="5"/>
      <c r="K103" s="5"/>
      <c r="L103" s="5"/>
      <c r="M103" s="5"/>
    </row>
    <row r="104" spans="9:13" x14ac:dyDescent="0.25">
      <c r="I104" s="5"/>
      <c r="J104" s="5"/>
      <c r="K104" s="5"/>
      <c r="L104" s="5"/>
      <c r="M104" s="5"/>
    </row>
    <row r="105" spans="9:13" x14ac:dyDescent="0.25">
      <c r="I105" s="5"/>
      <c r="J105" s="5"/>
      <c r="K105" s="5"/>
      <c r="L105" s="5"/>
      <c r="M105" s="5"/>
    </row>
    <row r="106" spans="9:13" x14ac:dyDescent="0.25">
      <c r="I106" s="5"/>
      <c r="J106" s="5"/>
      <c r="K106" s="5"/>
      <c r="L106" s="5"/>
      <c r="M106" s="5"/>
    </row>
    <row r="107" spans="9:13" x14ac:dyDescent="0.25">
      <c r="I107" s="5"/>
      <c r="J107" s="5"/>
      <c r="K107" s="5"/>
      <c r="L107" s="5"/>
      <c r="M107" s="5"/>
    </row>
    <row r="108" spans="9:13" x14ac:dyDescent="0.25">
      <c r="I108" s="5"/>
      <c r="J108" s="5"/>
      <c r="K108" s="5"/>
      <c r="L108" s="5"/>
      <c r="M108" s="5"/>
    </row>
    <row r="109" spans="9:13" x14ac:dyDescent="0.25">
      <c r="I109" s="5"/>
      <c r="J109" s="5"/>
      <c r="K109" s="5"/>
      <c r="L109" s="5"/>
      <c r="M109" s="5"/>
    </row>
    <row r="110" spans="9:13" x14ac:dyDescent="0.25">
      <c r="I110" s="5"/>
      <c r="J110" s="5"/>
      <c r="K110" s="5"/>
      <c r="L110" s="5"/>
      <c r="M110" s="5"/>
    </row>
    <row r="111" spans="9:13" x14ac:dyDescent="0.25">
      <c r="I111" s="5"/>
      <c r="J111" s="5"/>
      <c r="K111" s="5"/>
      <c r="L111" s="5"/>
      <c r="M111" s="5"/>
    </row>
    <row r="112" spans="9:13" x14ac:dyDescent="0.25">
      <c r="I112" s="5"/>
      <c r="J112" s="5"/>
      <c r="K112" s="5"/>
      <c r="L112" s="5"/>
      <c r="M112" s="5"/>
    </row>
    <row r="113" spans="9:13" x14ac:dyDescent="0.25">
      <c r="I113" s="5"/>
      <c r="J113" s="5"/>
      <c r="K113" s="5"/>
      <c r="L113" s="5"/>
      <c r="M113" s="5"/>
    </row>
    <row r="114" spans="9:13" x14ac:dyDescent="0.25">
      <c r="I114" s="5"/>
      <c r="J114" s="5"/>
      <c r="K114" s="5"/>
      <c r="L114" s="5"/>
      <c r="M114" s="5"/>
    </row>
    <row r="115" spans="9:13" x14ac:dyDescent="0.25">
      <c r="I115" s="5"/>
      <c r="J115" s="5"/>
      <c r="K115" s="5"/>
      <c r="L115" s="5"/>
      <c r="M115" s="5"/>
    </row>
    <row r="116" spans="9:13" x14ac:dyDescent="0.25">
      <c r="I116" s="5"/>
      <c r="J116" s="5"/>
      <c r="K116" s="5"/>
      <c r="L116" s="5"/>
      <c r="M116" s="5"/>
    </row>
    <row r="117" spans="9:13" x14ac:dyDescent="0.25">
      <c r="I117" s="5"/>
      <c r="J117" s="5"/>
      <c r="K117" s="5"/>
      <c r="L117" s="5"/>
      <c r="M117" s="5"/>
    </row>
    <row r="118" spans="9:13" x14ac:dyDescent="0.25">
      <c r="I118" s="5"/>
      <c r="J118" s="5"/>
      <c r="K118" s="5"/>
      <c r="L118" s="5"/>
      <c r="M118" s="5"/>
    </row>
    <row r="119" spans="9:13" x14ac:dyDescent="0.25">
      <c r="I119" s="5"/>
      <c r="J119" s="5"/>
      <c r="K119" s="5"/>
      <c r="L119" s="5"/>
      <c r="M119" s="5"/>
    </row>
    <row r="120" spans="9:13" x14ac:dyDescent="0.25">
      <c r="I120" s="5"/>
      <c r="J120" s="5"/>
      <c r="K120" s="5"/>
      <c r="L120" s="5"/>
      <c r="M120" s="5"/>
    </row>
    <row r="121" spans="9:13" x14ac:dyDescent="0.25">
      <c r="I121" s="5"/>
      <c r="J121" s="5"/>
      <c r="K121" s="5"/>
      <c r="L121" s="5"/>
      <c r="M121" s="5"/>
    </row>
    <row r="122" spans="9:13" x14ac:dyDescent="0.25">
      <c r="I122" s="5"/>
      <c r="J122" s="5"/>
      <c r="K122" s="5"/>
      <c r="L122" s="5"/>
      <c r="M122" s="5"/>
    </row>
    <row r="123" spans="9:13" x14ac:dyDescent="0.25">
      <c r="I123" s="5"/>
      <c r="J123" s="5"/>
      <c r="K123" s="5"/>
      <c r="L123" s="5"/>
      <c r="M123" s="5"/>
    </row>
    <row r="124" spans="9:13" x14ac:dyDescent="0.25">
      <c r="I124" s="5"/>
      <c r="J124" s="5"/>
      <c r="K124" s="5"/>
      <c r="L124" s="5"/>
      <c r="M124" s="5"/>
    </row>
    <row r="125" spans="9:13" x14ac:dyDescent="0.25">
      <c r="I125" s="5"/>
      <c r="J125" s="5"/>
      <c r="K125" s="5"/>
      <c r="L125" s="5"/>
      <c r="M125" s="5"/>
    </row>
    <row r="126" spans="9:13" x14ac:dyDescent="0.25">
      <c r="I126" s="5"/>
      <c r="J126" s="5"/>
      <c r="K126" s="5"/>
      <c r="L126" s="5"/>
      <c r="M126" s="5"/>
    </row>
    <row r="127" spans="9:13" x14ac:dyDescent="0.25">
      <c r="I127" s="5"/>
      <c r="J127" s="5"/>
      <c r="K127" s="5"/>
      <c r="L127" s="5"/>
      <c r="M127" s="5"/>
    </row>
    <row r="128" spans="9:13" x14ac:dyDescent="0.25">
      <c r="I128" s="5"/>
      <c r="J128" s="5"/>
      <c r="K128" s="5"/>
      <c r="L128" s="5"/>
      <c r="M128" s="5"/>
    </row>
    <row r="129" spans="9:13" x14ac:dyDescent="0.25">
      <c r="I129" s="5"/>
      <c r="J129" s="5"/>
      <c r="K129" s="5"/>
      <c r="L129" s="5"/>
      <c r="M129" s="5"/>
    </row>
    <row r="130" spans="9:13" x14ac:dyDescent="0.25">
      <c r="I130" s="5"/>
      <c r="J130" s="5"/>
      <c r="K130" s="5"/>
      <c r="L130" s="5"/>
      <c r="M130" s="5"/>
    </row>
    <row r="131" spans="9:13" x14ac:dyDescent="0.25">
      <c r="I131" s="5"/>
      <c r="J131" s="5"/>
      <c r="K131" s="5"/>
      <c r="L131" s="5"/>
      <c r="M131" s="5"/>
    </row>
    <row r="132" spans="9:13" x14ac:dyDescent="0.25">
      <c r="I132" s="5"/>
      <c r="J132" s="5"/>
      <c r="K132" s="5"/>
      <c r="L132" s="5"/>
      <c r="M132" s="5"/>
    </row>
    <row r="133" spans="9:13" x14ac:dyDescent="0.25">
      <c r="I133" s="5"/>
      <c r="J133" s="5"/>
      <c r="K133" s="5"/>
      <c r="L133" s="5"/>
      <c r="M133" s="5"/>
    </row>
    <row r="134" spans="9:13" x14ac:dyDescent="0.25">
      <c r="I134" s="5"/>
      <c r="J134" s="5"/>
      <c r="K134" s="5"/>
      <c r="L134" s="5"/>
      <c r="M134" s="5"/>
    </row>
    <row r="135" spans="9:13" x14ac:dyDescent="0.25">
      <c r="I135" s="5"/>
      <c r="J135" s="5"/>
      <c r="K135" s="5"/>
      <c r="L135" s="5"/>
      <c r="M135" s="5"/>
    </row>
    <row r="136" spans="9:13" x14ac:dyDescent="0.25">
      <c r="I136" s="5"/>
      <c r="J136" s="5"/>
      <c r="K136" s="5"/>
      <c r="L136" s="5"/>
      <c r="M136" s="5"/>
    </row>
    <row r="137" spans="9:13" x14ac:dyDescent="0.25">
      <c r="I137" s="5"/>
      <c r="J137" s="5"/>
      <c r="K137" s="5"/>
      <c r="L137" s="5"/>
      <c r="M137" s="5"/>
    </row>
    <row r="138" spans="9:13" x14ac:dyDescent="0.25">
      <c r="I138" s="5"/>
      <c r="J138" s="5"/>
      <c r="K138" s="5"/>
      <c r="L138" s="5"/>
      <c r="M138" s="5"/>
    </row>
    <row r="139" spans="9:13" x14ac:dyDescent="0.25">
      <c r="I139" s="5"/>
      <c r="J139" s="5"/>
      <c r="K139" s="5"/>
      <c r="L139" s="5"/>
      <c r="M139" s="5"/>
    </row>
    <row r="140" spans="9:13" x14ac:dyDescent="0.25">
      <c r="I140" s="5"/>
      <c r="J140" s="5"/>
      <c r="K140" s="5"/>
      <c r="L140" s="5"/>
      <c r="M140" s="5"/>
    </row>
    <row r="141" spans="9:13" x14ac:dyDescent="0.25">
      <c r="I141" s="5"/>
      <c r="J141" s="5"/>
      <c r="K141" s="5"/>
      <c r="L141" s="5"/>
      <c r="M141" s="5"/>
    </row>
    <row r="142" spans="9:13" x14ac:dyDescent="0.25">
      <c r="I142" s="5"/>
      <c r="J142" s="5"/>
      <c r="K142" s="5"/>
      <c r="L142" s="5"/>
      <c r="M142" s="5"/>
    </row>
    <row r="143" spans="9:13" x14ac:dyDescent="0.25">
      <c r="I143" s="5"/>
      <c r="J143" s="5"/>
      <c r="K143" s="5"/>
      <c r="L143" s="5"/>
      <c r="M143" s="5"/>
    </row>
    <row r="144" spans="9:13" x14ac:dyDescent="0.25">
      <c r="I144" s="5"/>
      <c r="J144" s="5"/>
      <c r="K144" s="5"/>
      <c r="L144" s="5"/>
      <c r="M144" s="5"/>
    </row>
    <row r="145" spans="9:13" x14ac:dyDescent="0.25">
      <c r="I145" s="5"/>
      <c r="J145" s="5"/>
      <c r="K145" s="5"/>
      <c r="L145" s="5"/>
      <c r="M145" s="5"/>
    </row>
    <row r="146" spans="9:13" x14ac:dyDescent="0.25">
      <c r="I146" s="5"/>
      <c r="J146" s="5"/>
      <c r="K146" s="5"/>
      <c r="L146" s="5"/>
      <c r="M146" s="5"/>
    </row>
    <row r="147" spans="9:13" x14ac:dyDescent="0.25">
      <c r="I147" s="5"/>
      <c r="J147" s="5"/>
      <c r="K147" s="5"/>
      <c r="L147" s="5"/>
      <c r="M147" s="5"/>
    </row>
    <row r="148" spans="9:13" x14ac:dyDescent="0.25">
      <c r="I148" s="5"/>
      <c r="J148" s="5"/>
      <c r="K148" s="5"/>
      <c r="L148" s="5"/>
      <c r="M148" s="5"/>
    </row>
    <row r="149" spans="9:13" x14ac:dyDescent="0.25">
      <c r="I149" s="5"/>
      <c r="J149" s="5"/>
      <c r="K149" s="5"/>
      <c r="L149" s="5"/>
      <c r="M149" s="5"/>
    </row>
    <row r="150" spans="9:13" x14ac:dyDescent="0.25">
      <c r="I150" s="5"/>
      <c r="J150" s="5"/>
      <c r="K150" s="5"/>
      <c r="L150" s="5"/>
      <c r="M150" s="5"/>
    </row>
    <row r="151" spans="9:13" x14ac:dyDescent="0.25">
      <c r="I151" s="5"/>
      <c r="J151" s="5"/>
      <c r="K151" s="5"/>
      <c r="L151" s="5"/>
      <c r="M151" s="5"/>
    </row>
    <row r="152" spans="9:13" x14ac:dyDescent="0.25">
      <c r="I152" s="5"/>
      <c r="J152" s="5"/>
      <c r="K152" s="5"/>
      <c r="L152" s="5"/>
      <c r="M152" s="5"/>
    </row>
    <row r="153" spans="9:13" x14ac:dyDescent="0.25">
      <c r="I153" s="5"/>
      <c r="J153" s="5"/>
      <c r="K153" s="5"/>
      <c r="L153" s="5"/>
      <c r="M153" s="5"/>
    </row>
    <row r="154" spans="9:13" x14ac:dyDescent="0.25">
      <c r="I154" s="5"/>
      <c r="J154" s="5"/>
      <c r="K154" s="5"/>
      <c r="L154" s="5"/>
      <c r="M154" s="5"/>
    </row>
    <row r="155" spans="9:13" x14ac:dyDescent="0.25">
      <c r="I155" s="5"/>
      <c r="J155" s="5"/>
      <c r="K155" s="5"/>
      <c r="L155" s="5"/>
      <c r="M155" s="5"/>
    </row>
    <row r="156" spans="9:13" x14ac:dyDescent="0.25">
      <c r="I156" s="5"/>
      <c r="J156" s="5"/>
      <c r="K156" s="5"/>
      <c r="L156" s="5"/>
      <c r="M156" s="5"/>
    </row>
    <row r="157" spans="9:13" x14ac:dyDescent="0.25">
      <c r="I157" s="5"/>
      <c r="J157" s="5"/>
      <c r="K157" s="5"/>
      <c r="L157" s="5"/>
      <c r="M157" s="5"/>
    </row>
    <row r="158" spans="9:13" x14ac:dyDescent="0.25">
      <c r="I158" s="5"/>
      <c r="J158" s="5"/>
      <c r="K158" s="5"/>
      <c r="L158" s="5"/>
      <c r="M158" s="5"/>
    </row>
    <row r="159" spans="9:13" x14ac:dyDescent="0.25">
      <c r="I159" s="5"/>
      <c r="J159" s="5"/>
      <c r="K159" s="5"/>
      <c r="L159" s="5"/>
      <c r="M159" s="5"/>
    </row>
    <row r="160" spans="9:13" x14ac:dyDescent="0.25">
      <c r="I160" s="5"/>
      <c r="J160" s="5"/>
      <c r="K160" s="5"/>
      <c r="L160" s="5"/>
      <c r="M160" s="5"/>
    </row>
    <row r="161" spans="9:13" x14ac:dyDescent="0.25">
      <c r="I161" s="5"/>
      <c r="J161" s="5"/>
      <c r="K161" s="5"/>
      <c r="L161" s="5"/>
      <c r="M161" s="5"/>
    </row>
    <row r="162" spans="9:13" x14ac:dyDescent="0.25">
      <c r="I162" s="5"/>
      <c r="J162" s="5"/>
      <c r="K162" s="5"/>
      <c r="L162" s="5"/>
      <c r="M162" s="5"/>
    </row>
    <row r="163" spans="9:13" x14ac:dyDescent="0.25">
      <c r="I163" s="5"/>
      <c r="J163" s="5"/>
      <c r="K163" s="5"/>
      <c r="L163" s="5"/>
      <c r="M163" s="5"/>
    </row>
    <row r="164" spans="9:13" x14ac:dyDescent="0.25">
      <c r="I164" s="5"/>
      <c r="J164" s="5"/>
      <c r="K164" s="5"/>
      <c r="L164" s="5"/>
      <c r="M164" s="5"/>
    </row>
    <row r="165" spans="9:13" x14ac:dyDescent="0.25">
      <c r="I165" s="5"/>
      <c r="J165" s="5"/>
      <c r="K165" s="5"/>
      <c r="L165" s="5"/>
      <c r="M165" s="5"/>
    </row>
    <row r="166" spans="9:13" x14ac:dyDescent="0.25">
      <c r="I166" s="5"/>
      <c r="J166" s="5"/>
      <c r="K166" s="5"/>
      <c r="L166" s="5"/>
      <c r="M166" s="5"/>
    </row>
    <row r="167" spans="9:13" x14ac:dyDescent="0.25">
      <c r="I167" s="5"/>
      <c r="J167" s="5"/>
      <c r="K167" s="5"/>
      <c r="L167" s="5"/>
      <c r="M167" s="5"/>
    </row>
    <row r="168" spans="9:13" x14ac:dyDescent="0.25">
      <c r="I168" s="5"/>
      <c r="J168" s="5"/>
      <c r="K168" s="5"/>
      <c r="L168" s="5"/>
      <c r="M168" s="5"/>
    </row>
    <row r="169" spans="9:13" x14ac:dyDescent="0.25">
      <c r="I169" s="5"/>
      <c r="J169" s="5"/>
      <c r="K169" s="5"/>
      <c r="L169" s="5"/>
      <c r="M169" s="5"/>
    </row>
    <row r="170" spans="9:13" x14ac:dyDescent="0.25">
      <c r="I170" s="5"/>
      <c r="J170" s="5"/>
      <c r="K170" s="5"/>
      <c r="L170" s="5"/>
      <c r="M170" s="5"/>
    </row>
    <row r="171" spans="9:13" x14ac:dyDescent="0.25">
      <c r="I171" s="5"/>
      <c r="J171" s="5"/>
      <c r="K171" s="5"/>
      <c r="L171" s="5"/>
      <c r="M171" s="5"/>
    </row>
    <row r="172" spans="9:13" x14ac:dyDescent="0.25">
      <c r="I172" s="5"/>
      <c r="J172" s="5"/>
      <c r="K172" s="5"/>
      <c r="L172" s="5"/>
      <c r="M172" s="5"/>
    </row>
    <row r="173" spans="9:13" x14ac:dyDescent="0.25">
      <c r="I173" s="5"/>
      <c r="J173" s="5"/>
      <c r="K173" s="5"/>
      <c r="L173" s="5"/>
      <c r="M173" s="5"/>
    </row>
    <row r="174" spans="9:13" x14ac:dyDescent="0.25">
      <c r="I174" s="5"/>
      <c r="J174" s="5"/>
      <c r="K174" s="5"/>
      <c r="L174" s="5"/>
      <c r="M174" s="5"/>
    </row>
    <row r="175" spans="9:13" x14ac:dyDescent="0.25">
      <c r="I175" s="5"/>
      <c r="J175" s="5"/>
      <c r="K175" s="5"/>
      <c r="L175" s="5"/>
      <c r="M175" s="5"/>
    </row>
    <row r="176" spans="9:13" x14ac:dyDescent="0.25">
      <c r="I176" s="5"/>
      <c r="J176" s="5"/>
      <c r="K176" s="5"/>
      <c r="L176" s="5"/>
      <c r="M176" s="5"/>
    </row>
    <row r="177" spans="9:13" x14ac:dyDescent="0.25">
      <c r="I177" s="5"/>
      <c r="J177" s="5"/>
      <c r="K177" s="5"/>
      <c r="L177" s="5"/>
      <c r="M177" s="5"/>
    </row>
    <row r="178" spans="9:13" x14ac:dyDescent="0.25">
      <c r="I178" s="5"/>
      <c r="J178" s="5"/>
      <c r="K178" s="5"/>
      <c r="L178" s="5"/>
      <c r="M178" s="5"/>
    </row>
    <row r="179" spans="9:13" x14ac:dyDescent="0.25">
      <c r="I179" s="5"/>
      <c r="J179" s="5"/>
      <c r="K179" s="5"/>
      <c r="L179" s="5"/>
      <c r="M179" s="5"/>
    </row>
    <row r="180" spans="9:13" x14ac:dyDescent="0.25">
      <c r="I180" s="5"/>
      <c r="J180" s="5"/>
      <c r="K180" s="5"/>
      <c r="L180" s="5"/>
      <c r="M180" s="5"/>
    </row>
    <row r="181" spans="9:13" x14ac:dyDescent="0.25">
      <c r="I181" s="5"/>
      <c r="J181" s="5"/>
      <c r="K181" s="5"/>
      <c r="L181" s="5"/>
      <c r="M181" s="5"/>
    </row>
    <row r="182" spans="9:13" x14ac:dyDescent="0.25">
      <c r="I182" s="5"/>
      <c r="J182" s="5"/>
      <c r="K182" s="5"/>
      <c r="L182" s="5"/>
      <c r="M182" s="5"/>
    </row>
    <row r="183" spans="9:13" x14ac:dyDescent="0.25">
      <c r="I183" s="5"/>
      <c r="J183" s="5"/>
      <c r="K183" s="5"/>
      <c r="L183" s="5"/>
      <c r="M183" s="5"/>
    </row>
    <row r="184" spans="9:13" x14ac:dyDescent="0.25">
      <c r="I184" s="5"/>
      <c r="J184" s="5"/>
      <c r="K184" s="5"/>
      <c r="L184" s="5"/>
      <c r="M184" s="5"/>
    </row>
    <row r="185" spans="9:13" x14ac:dyDescent="0.25">
      <c r="I185" s="5"/>
      <c r="J185" s="5"/>
      <c r="K185" s="5"/>
      <c r="L185" s="5"/>
      <c r="M185" s="5"/>
    </row>
    <row r="186" spans="9:13" x14ac:dyDescent="0.25">
      <c r="I186" s="5"/>
      <c r="J186" s="5"/>
      <c r="K186" s="5"/>
      <c r="L186" s="5"/>
      <c r="M186" s="5"/>
    </row>
    <row r="187" spans="9:13" x14ac:dyDescent="0.25">
      <c r="I187" s="5"/>
      <c r="J187" s="5"/>
      <c r="K187" s="5"/>
      <c r="L187" s="5"/>
      <c r="M187" s="5"/>
    </row>
    <row r="188" spans="9:13" x14ac:dyDescent="0.25">
      <c r="I188" s="5"/>
      <c r="J188" s="5"/>
      <c r="K188" s="5"/>
      <c r="L188" s="5"/>
      <c r="M188" s="5"/>
    </row>
    <row r="189" spans="9:13" x14ac:dyDescent="0.25">
      <c r="I189" s="5"/>
      <c r="J189" s="5"/>
      <c r="K189" s="5"/>
      <c r="L189" s="5"/>
      <c r="M189" s="5"/>
    </row>
    <row r="190" spans="9:13" x14ac:dyDescent="0.25">
      <c r="I190" s="5"/>
      <c r="J190" s="5"/>
      <c r="K190" s="5"/>
      <c r="L190" s="5"/>
      <c r="M190" s="5"/>
    </row>
    <row r="191" spans="9:13" x14ac:dyDescent="0.25">
      <c r="I191" s="5"/>
      <c r="J191" s="5"/>
      <c r="K191" s="5"/>
      <c r="L191" s="5"/>
      <c r="M191" s="5"/>
    </row>
    <row r="192" spans="9:13" x14ac:dyDescent="0.25">
      <c r="I192" s="5"/>
      <c r="J192" s="5"/>
      <c r="K192" s="5"/>
      <c r="L192" s="5"/>
      <c r="M192" s="5"/>
    </row>
    <row r="193" spans="9:13" x14ac:dyDescent="0.25">
      <c r="I193" s="5"/>
      <c r="J193" s="5"/>
      <c r="K193" s="5"/>
      <c r="L193" s="5"/>
      <c r="M193" s="5"/>
    </row>
    <row r="194" spans="9:13" x14ac:dyDescent="0.25">
      <c r="I194" s="5"/>
      <c r="J194" s="5"/>
      <c r="K194" s="5"/>
      <c r="L194" s="5"/>
      <c r="M194" s="5"/>
    </row>
    <row r="195" spans="9:13" x14ac:dyDescent="0.25">
      <c r="I195" s="5"/>
      <c r="J195" s="5"/>
      <c r="K195" s="5"/>
      <c r="L195" s="5"/>
      <c r="M195" s="5"/>
    </row>
    <row r="196" spans="9:13" x14ac:dyDescent="0.25">
      <c r="I196" s="5"/>
      <c r="J196" s="5"/>
      <c r="K196" s="5"/>
      <c r="L196" s="5"/>
      <c r="M196" s="5"/>
    </row>
    <row r="197" spans="9:13" x14ac:dyDescent="0.25">
      <c r="I197" s="5"/>
      <c r="J197" s="5"/>
      <c r="K197" s="5"/>
      <c r="L197" s="5"/>
      <c r="M197" s="5"/>
    </row>
    <row r="198" spans="9:13" x14ac:dyDescent="0.25">
      <c r="I198" s="5"/>
      <c r="J198" s="5"/>
      <c r="K198" s="5"/>
      <c r="L198" s="5"/>
      <c r="M198" s="5"/>
    </row>
    <row r="199" spans="9:13" x14ac:dyDescent="0.25">
      <c r="I199" s="5"/>
      <c r="J199" s="5"/>
      <c r="K199" s="5"/>
      <c r="L199" s="5"/>
      <c r="M199" s="5"/>
    </row>
    <row r="200" spans="9:13" x14ac:dyDescent="0.25">
      <c r="I200" s="5"/>
      <c r="J200" s="5"/>
      <c r="K200" s="5"/>
      <c r="L200" s="5"/>
      <c r="M200" s="5"/>
    </row>
    <row r="201" spans="9:13" x14ac:dyDescent="0.25">
      <c r="I201" s="5"/>
      <c r="J201" s="5"/>
      <c r="K201" s="5"/>
      <c r="L201" s="5"/>
      <c r="M201" s="5"/>
    </row>
    <row r="202" spans="9:13" x14ac:dyDescent="0.25">
      <c r="I202" s="5"/>
      <c r="J202" s="5"/>
      <c r="K202" s="5"/>
      <c r="L202" s="5"/>
      <c r="M202" s="5"/>
    </row>
    <row r="203" spans="9:13" x14ac:dyDescent="0.25">
      <c r="I203" s="5"/>
      <c r="J203" s="5"/>
      <c r="K203" s="5"/>
      <c r="L203" s="5"/>
      <c r="M203" s="5"/>
    </row>
    <row r="204" spans="9:13" x14ac:dyDescent="0.25">
      <c r="I204" s="5"/>
      <c r="J204" s="5"/>
      <c r="K204" s="5"/>
      <c r="L204" s="5"/>
      <c r="M204" s="5"/>
    </row>
    <row r="205" spans="9:13" x14ac:dyDescent="0.25">
      <c r="I205" s="5"/>
      <c r="J205" s="5"/>
      <c r="K205" s="5"/>
      <c r="L205" s="5"/>
      <c r="M205" s="5"/>
    </row>
    <row r="206" spans="9:13" x14ac:dyDescent="0.25">
      <c r="I206" s="5"/>
      <c r="J206" s="5"/>
      <c r="K206" s="5"/>
      <c r="L206" s="5"/>
      <c r="M206" s="5"/>
    </row>
    <row r="207" spans="9:13" x14ac:dyDescent="0.25">
      <c r="I207" s="5"/>
      <c r="J207" s="5"/>
      <c r="K207" s="5"/>
      <c r="L207" s="5"/>
      <c r="M207" s="5"/>
    </row>
    <row r="208" spans="9:13" x14ac:dyDescent="0.25">
      <c r="I208" s="5"/>
      <c r="J208" s="5"/>
      <c r="K208" s="5"/>
      <c r="L208" s="5"/>
      <c r="M208" s="5"/>
    </row>
    <row r="209" spans="9:13" x14ac:dyDescent="0.25">
      <c r="I209" s="5"/>
      <c r="J209" s="5"/>
      <c r="K209" s="5"/>
      <c r="L209" s="5"/>
      <c r="M209" s="5"/>
    </row>
    <row r="210" spans="9:13" x14ac:dyDescent="0.25">
      <c r="I210" s="5"/>
      <c r="J210" s="5"/>
      <c r="K210" s="5"/>
      <c r="L210" s="5"/>
      <c r="M210" s="5"/>
    </row>
    <row r="211" spans="9:13" x14ac:dyDescent="0.25">
      <c r="I211" s="5"/>
      <c r="J211" s="5"/>
      <c r="K211" s="5"/>
      <c r="L211" s="5"/>
      <c r="M211" s="5"/>
    </row>
    <row r="212" spans="9:13" x14ac:dyDescent="0.25">
      <c r="I212" s="5"/>
      <c r="J212" s="5"/>
      <c r="K212" s="5"/>
      <c r="L212" s="5"/>
      <c r="M212" s="5"/>
    </row>
    <row r="213" spans="9:13" x14ac:dyDescent="0.25">
      <c r="I213" s="5"/>
      <c r="J213" s="5"/>
      <c r="K213" s="5"/>
      <c r="L213" s="5"/>
      <c r="M213" s="5"/>
    </row>
    <row r="214" spans="9:13" x14ac:dyDescent="0.25">
      <c r="I214" s="5"/>
      <c r="J214" s="5"/>
      <c r="K214" s="5"/>
      <c r="L214" s="5"/>
      <c r="M214" s="5"/>
    </row>
    <row r="215" spans="9:13" x14ac:dyDescent="0.25">
      <c r="I215" s="5"/>
      <c r="J215" s="5"/>
      <c r="K215" s="5"/>
      <c r="L215" s="5"/>
      <c r="M215" s="5"/>
    </row>
    <row r="216" spans="9:13" x14ac:dyDescent="0.25">
      <c r="I216" s="5"/>
      <c r="J216" s="5"/>
      <c r="K216" s="5"/>
      <c r="L216" s="5"/>
      <c r="M216" s="5"/>
    </row>
    <row r="217" spans="9:13" x14ac:dyDescent="0.25">
      <c r="I217" s="5"/>
      <c r="J217" s="5"/>
      <c r="K217" s="5"/>
      <c r="L217" s="5"/>
      <c r="M217" s="5"/>
    </row>
    <row r="218" spans="9:13" x14ac:dyDescent="0.25">
      <c r="I218" s="5"/>
      <c r="J218" s="5"/>
      <c r="K218" s="5"/>
      <c r="L218" s="5"/>
      <c r="M218" s="5"/>
    </row>
    <row r="219" spans="9:13" x14ac:dyDescent="0.25">
      <c r="I219" s="5"/>
      <c r="J219" s="5"/>
      <c r="K219" s="5"/>
      <c r="L219" s="5"/>
      <c r="M219" s="5"/>
    </row>
    <row r="220" spans="9:13" x14ac:dyDescent="0.25">
      <c r="I220" s="5"/>
      <c r="J220" s="5"/>
      <c r="K220" s="5"/>
      <c r="L220" s="5"/>
      <c r="M220" s="5"/>
    </row>
    <row r="221" spans="9:13" x14ac:dyDescent="0.25">
      <c r="I221" s="5"/>
      <c r="J221" s="5"/>
      <c r="K221" s="5"/>
      <c r="L221" s="5"/>
      <c r="M221" s="5"/>
    </row>
    <row r="222" spans="9:13" x14ac:dyDescent="0.25">
      <c r="I222" s="5"/>
      <c r="J222" s="5"/>
      <c r="K222" s="5"/>
      <c r="L222" s="5"/>
      <c r="M222" s="5"/>
    </row>
    <row r="223" spans="9:13" x14ac:dyDescent="0.25">
      <c r="I223" s="5"/>
      <c r="J223" s="5"/>
      <c r="K223" s="5"/>
      <c r="L223" s="5"/>
      <c r="M223" s="5"/>
    </row>
    <row r="224" spans="9:13" x14ac:dyDescent="0.25">
      <c r="I224" s="5"/>
      <c r="J224" s="5"/>
      <c r="K224" s="5"/>
      <c r="L224" s="5"/>
      <c r="M224" s="5"/>
    </row>
    <row r="225" spans="9:13" x14ac:dyDescent="0.25">
      <c r="I225" s="5"/>
      <c r="J225" s="5"/>
      <c r="K225" s="5"/>
      <c r="L225" s="5"/>
      <c r="M225" s="5"/>
    </row>
    <row r="226" spans="9:13" x14ac:dyDescent="0.25">
      <c r="I226" s="5"/>
      <c r="J226" s="5"/>
      <c r="K226" s="5"/>
      <c r="L226" s="5"/>
      <c r="M226" s="5"/>
    </row>
    <row r="227" spans="9:13" x14ac:dyDescent="0.25">
      <c r="I227" s="5"/>
      <c r="J227" s="5"/>
      <c r="K227" s="5"/>
      <c r="L227" s="5"/>
      <c r="M227" s="5"/>
    </row>
  </sheetData>
  <mergeCells count="28">
    <mergeCell ref="A1:N1"/>
    <mergeCell ref="A6:B8"/>
    <mergeCell ref="C6:I6"/>
    <mergeCell ref="J6:M6"/>
    <mergeCell ref="C7:I7"/>
    <mergeCell ref="J7:M7"/>
    <mergeCell ref="C8:I8"/>
    <mergeCell ref="J8:M8"/>
    <mergeCell ref="A2:B2"/>
    <mergeCell ref="A3:B3"/>
    <mergeCell ref="A4:B4"/>
    <mergeCell ref="A5:B5"/>
    <mergeCell ref="C2:M2"/>
    <mergeCell ref="C3:M3"/>
    <mergeCell ref="C4:M4"/>
    <mergeCell ref="C5:M5"/>
    <mergeCell ref="G12:G13"/>
    <mergeCell ref="H12:H13"/>
    <mergeCell ref="A12:A13"/>
    <mergeCell ref="C9:I9"/>
    <mergeCell ref="A53:N54"/>
    <mergeCell ref="C12:F12"/>
    <mergeCell ref="A9:B10"/>
    <mergeCell ref="I12:M12"/>
    <mergeCell ref="J9:M9"/>
    <mergeCell ref="C10:I10"/>
    <mergeCell ref="J10:M10"/>
    <mergeCell ref="B12:B13"/>
  </mergeCells>
  <pageMargins left="0.67708333333333337" right="0.59375" top="0.39583333333333331" bottom="0.46875" header="0.3" footer="0.3"/>
  <pageSetup paperSize="9" orientation="landscape" r:id="rId1"/>
  <headerFooter>
    <oddFooter xml:space="preserve">&amp;L&amp;10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H39" sqref="H39"/>
    </sheetView>
  </sheetViews>
  <sheetFormatPr defaultRowHeight="15" x14ac:dyDescent="0.25"/>
  <cols>
    <col min="1" max="1" width="5.140625" style="6" customWidth="1"/>
    <col min="2" max="2" width="27.28515625" customWidth="1"/>
    <col min="3" max="3" width="10.140625" customWidth="1"/>
    <col min="5" max="7" width="9.140625" style="6"/>
    <col min="8" max="8" width="12.140625" customWidth="1"/>
    <col min="9" max="9" width="16" customWidth="1"/>
  </cols>
  <sheetData>
    <row r="1" spans="2:9" ht="15.75" thickBot="1" x14ac:dyDescent="0.3">
      <c r="B1" s="10" t="s">
        <v>22</v>
      </c>
      <c r="C1" s="10"/>
      <c r="D1" s="92" t="s">
        <v>23</v>
      </c>
      <c r="E1" s="92"/>
      <c r="F1" s="92"/>
      <c r="G1" s="92"/>
      <c r="H1" s="92"/>
      <c r="I1" s="14" t="s">
        <v>28</v>
      </c>
    </row>
    <row r="2" spans="2:9" ht="15.75" thickBot="1" x14ac:dyDescent="0.3">
      <c r="B2" s="7" t="s">
        <v>24</v>
      </c>
      <c r="C2" s="7" t="s">
        <v>25</v>
      </c>
      <c r="D2" s="11" t="s">
        <v>26</v>
      </c>
      <c r="E2" s="11" t="s">
        <v>29</v>
      </c>
      <c r="F2" s="11" t="s">
        <v>30</v>
      </c>
      <c r="G2" s="11" t="s">
        <v>31</v>
      </c>
      <c r="H2" s="11" t="s">
        <v>27</v>
      </c>
      <c r="I2" s="15">
        <v>44926</v>
      </c>
    </row>
    <row r="3" spans="2:9" x14ac:dyDescent="0.25">
      <c r="B3" s="12" t="str">
        <f>IF(ISBLANK(List1!B14),"",List1!B14)</f>
        <v/>
      </c>
      <c r="C3" s="13" t="str">
        <f>IF(ISBLANK(List1!G14),"x",DATEDIF(List1!G14,($I$2),"Y"))</f>
        <v>x</v>
      </c>
      <c r="D3" s="12" t="str">
        <f>IF((C3="x"),"x",IF(AND(C3&gt;=5,C3&lt;=11),"do 11",IF(AND(C3&gt;=12,C3&lt;=15),"12 - 15",IF(AND(C3&gt;=16,C3&lt;=60),"16+"))))</f>
        <v>x</v>
      </c>
      <c r="E3" s="12" t="str">
        <f>IF((C3="x"),"x",IF(AND(C3&gt;=5,C3&lt;=11),"do 11",IF(AND(C3&gt;=12,C3&lt;=5),"12 - 15",IF(AND(C3&gt;=16,C3&lt;=60),"16+",))))</f>
        <v>x</v>
      </c>
      <c r="F3" s="12" t="str">
        <f>IF((C3="x"),"x",IF(AND(C3&gt;=12,C3&lt;=15),"12 - 15",IF(AND(C3&gt;=16,C3&lt;=60),"16+",)))</f>
        <v>x</v>
      </c>
      <c r="G3" s="12" t="str">
        <f>IF((C3="x"),"x",IF(AND(C3&gt;=5,C3&lt;=11),"do 11",IF(AND(C3&gt;=12,C3&lt;=15),"12 - 15",IF(AND(C3&gt;=16,C3&lt;=60),"16+",))))</f>
        <v>x</v>
      </c>
      <c r="H3" s="12" t="str">
        <f>IF((C3="x"),"x",IF(AND(C3&gt;=5,C3&lt;=11),"do 11",IF(AND(C3&gt;=12,C3&lt;=15),"12 - 15",IF(AND(C3&gt;=16,C3&lt;=60),"16+",))))</f>
        <v>x</v>
      </c>
      <c r="I3" s="6"/>
    </row>
    <row r="4" spans="2:9" x14ac:dyDescent="0.25">
      <c r="B4" s="12" t="str">
        <f>IF(ISBLANK(List1!B15),"",List1!B15)</f>
        <v/>
      </c>
      <c r="C4" s="13" t="str">
        <f>IF(ISBLANK(List1!G15),"x",DATEDIF(List1!G15,($I$2),"Y"))</f>
        <v>x</v>
      </c>
      <c r="D4" s="12" t="str">
        <f t="shared" ref="D4:D32" si="0">IF((C4="x"),"x",IF(AND(C4&gt;=5,C4&lt;=11),"do 11",IF(AND(C4&gt;=12,C4&lt;=15),"12 - 15",IF(AND(C4&gt;=16,C4&lt;=60),"16+"))))</f>
        <v>x</v>
      </c>
      <c r="E4" s="12" t="str">
        <f t="shared" ref="E4:E32" si="1">IF((C4="x"),"x",IF(AND(C4&gt;=5,C4&lt;=11),"do 11",IF(AND(C4&gt;=12,C4&lt;=5),"12 - 15",IF(AND(C4&gt;=16,C4&lt;=60),"16+",))))</f>
        <v>x</v>
      </c>
      <c r="F4" s="12" t="str">
        <f t="shared" ref="F4:F32" si="2">IF((C4="x"),"x",IF(AND(C4&gt;=12,C4&lt;=15),"12 - 15",IF(AND(C4&gt;=16,C4&lt;=60),"16+",)))</f>
        <v>x</v>
      </c>
      <c r="G4" s="12" t="str">
        <f t="shared" ref="G4:G32" si="3">IF((C4="x"),"x",IF(AND(C4&gt;=5,C4&lt;=11),"do 11",IF(AND(C4&gt;=12,C4&lt;=15),"12 - 15",IF(AND(C4&gt;=16,C4&lt;=60),"16+",))))</f>
        <v>x</v>
      </c>
      <c r="H4" s="12" t="str">
        <f t="shared" ref="H4:H32" si="4">IF((C4="x"),"x",IF(AND(C4&gt;=5,C4&lt;=11),"do 11",IF(AND(C4&gt;=12,C4&lt;=15),"12 - 15",IF(AND(C4&gt;=16,C4&lt;=60),"16+",))))</f>
        <v>x</v>
      </c>
      <c r="I4" s="6"/>
    </row>
    <row r="5" spans="2:9" x14ac:dyDescent="0.25">
      <c r="B5" s="12" t="str">
        <f>IF(ISBLANK(List1!B16),"",List1!B16)</f>
        <v/>
      </c>
      <c r="C5" s="13" t="str">
        <f>IF(ISBLANK(List1!G16),"x",DATEDIF(List1!G16,($I$2),"Y"))</f>
        <v>x</v>
      </c>
      <c r="D5" s="12" t="str">
        <f t="shared" si="0"/>
        <v>x</v>
      </c>
      <c r="E5" s="12" t="str">
        <f t="shared" si="1"/>
        <v>x</v>
      </c>
      <c r="F5" s="12" t="str">
        <f t="shared" si="2"/>
        <v>x</v>
      </c>
      <c r="G5" s="12" t="str">
        <f t="shared" si="3"/>
        <v>x</v>
      </c>
      <c r="H5" s="12" t="str">
        <f t="shared" si="4"/>
        <v>x</v>
      </c>
      <c r="I5" s="6"/>
    </row>
    <row r="6" spans="2:9" x14ac:dyDescent="0.25">
      <c r="B6" s="12" t="str">
        <f>IF(ISBLANK(List1!B17),"",List1!B17)</f>
        <v/>
      </c>
      <c r="C6" s="13" t="str">
        <f>IF(ISBLANK(List1!G17),"x",DATEDIF(List1!G17,($I$2),"Y"))</f>
        <v>x</v>
      </c>
      <c r="D6" s="12" t="str">
        <f t="shared" si="0"/>
        <v>x</v>
      </c>
      <c r="E6" s="12" t="str">
        <f t="shared" si="1"/>
        <v>x</v>
      </c>
      <c r="F6" s="12" t="str">
        <f t="shared" si="2"/>
        <v>x</v>
      </c>
      <c r="G6" s="12" t="str">
        <f t="shared" si="3"/>
        <v>x</v>
      </c>
      <c r="H6" s="12" t="str">
        <f t="shared" si="4"/>
        <v>x</v>
      </c>
      <c r="I6" s="6"/>
    </row>
    <row r="7" spans="2:9" x14ac:dyDescent="0.25">
      <c r="B7" s="12" t="str">
        <f>IF(ISBLANK(List1!B18),"",List1!B18)</f>
        <v/>
      </c>
      <c r="C7" s="13" t="str">
        <f>IF(ISBLANK(List1!G18),"x",DATEDIF(List1!G18,($I$2),"Y"))</f>
        <v>x</v>
      </c>
      <c r="D7" s="12" t="str">
        <f t="shared" si="0"/>
        <v>x</v>
      </c>
      <c r="E7" s="12" t="str">
        <f t="shared" si="1"/>
        <v>x</v>
      </c>
      <c r="F7" s="12" t="str">
        <f t="shared" si="2"/>
        <v>x</v>
      </c>
      <c r="G7" s="12" t="str">
        <f t="shared" si="3"/>
        <v>x</v>
      </c>
      <c r="H7" s="12" t="str">
        <f t="shared" si="4"/>
        <v>x</v>
      </c>
      <c r="I7" s="6"/>
    </row>
    <row r="8" spans="2:9" x14ac:dyDescent="0.25">
      <c r="B8" s="12" t="str">
        <f>IF(ISBLANK(List1!B19),"",List1!B19)</f>
        <v/>
      </c>
      <c r="C8" s="13" t="str">
        <f>IF(ISBLANK(List1!G19),"x",DATEDIF(List1!G19,($I$2),"Y"))</f>
        <v>x</v>
      </c>
      <c r="D8" s="12" t="str">
        <f t="shared" si="0"/>
        <v>x</v>
      </c>
      <c r="E8" s="12" t="str">
        <f t="shared" si="1"/>
        <v>x</v>
      </c>
      <c r="F8" s="12" t="str">
        <f t="shared" si="2"/>
        <v>x</v>
      </c>
      <c r="G8" s="12" t="str">
        <f t="shared" si="3"/>
        <v>x</v>
      </c>
      <c r="H8" s="12" t="str">
        <f t="shared" si="4"/>
        <v>x</v>
      </c>
      <c r="I8" s="6"/>
    </row>
    <row r="9" spans="2:9" x14ac:dyDescent="0.25">
      <c r="B9" s="12" t="str">
        <f>IF(ISBLANK(List1!B20),"",List1!B20)</f>
        <v/>
      </c>
      <c r="C9" s="13" t="str">
        <f>IF(ISBLANK(List1!G20),"x",DATEDIF(List1!G20,($I$2),"Y"))</f>
        <v>x</v>
      </c>
      <c r="D9" s="12" t="str">
        <f t="shared" si="0"/>
        <v>x</v>
      </c>
      <c r="E9" s="12" t="str">
        <f t="shared" si="1"/>
        <v>x</v>
      </c>
      <c r="F9" s="12" t="str">
        <f t="shared" si="2"/>
        <v>x</v>
      </c>
      <c r="G9" s="12" t="str">
        <f t="shared" si="3"/>
        <v>x</v>
      </c>
      <c r="H9" s="12" t="str">
        <f t="shared" si="4"/>
        <v>x</v>
      </c>
      <c r="I9" s="6"/>
    </row>
    <row r="10" spans="2:9" x14ac:dyDescent="0.25">
      <c r="B10" s="12" t="str">
        <f>IF(ISBLANK(List1!B21),"",List1!B21)</f>
        <v/>
      </c>
      <c r="C10" s="13" t="str">
        <f>IF(ISBLANK(List1!G21),"x",DATEDIF(List1!G21,($I$2),"Y"))</f>
        <v>x</v>
      </c>
      <c r="D10" s="12" t="str">
        <f t="shared" si="0"/>
        <v>x</v>
      </c>
      <c r="E10" s="12" t="str">
        <f t="shared" si="1"/>
        <v>x</v>
      </c>
      <c r="F10" s="12" t="str">
        <f t="shared" si="2"/>
        <v>x</v>
      </c>
      <c r="G10" s="12" t="str">
        <f t="shared" si="3"/>
        <v>x</v>
      </c>
      <c r="H10" s="12" t="str">
        <f t="shared" si="4"/>
        <v>x</v>
      </c>
      <c r="I10" s="6"/>
    </row>
    <row r="11" spans="2:9" x14ac:dyDescent="0.25">
      <c r="B11" s="12" t="str">
        <f>IF(ISBLANK(List1!B22),"",List1!B22)</f>
        <v/>
      </c>
      <c r="C11" s="13" t="str">
        <f>IF(ISBLANK(List1!G22),"x",DATEDIF(List1!G22,($I$2),"Y"))</f>
        <v>x</v>
      </c>
      <c r="D11" s="12" t="str">
        <f t="shared" si="0"/>
        <v>x</v>
      </c>
      <c r="E11" s="12" t="str">
        <f t="shared" si="1"/>
        <v>x</v>
      </c>
      <c r="F11" s="12" t="str">
        <f t="shared" si="2"/>
        <v>x</v>
      </c>
      <c r="G11" s="12" t="str">
        <f t="shared" si="3"/>
        <v>x</v>
      </c>
      <c r="H11" s="12" t="str">
        <f t="shared" si="4"/>
        <v>x</v>
      </c>
      <c r="I11" s="6"/>
    </row>
    <row r="12" spans="2:9" x14ac:dyDescent="0.25">
      <c r="B12" s="12" t="str">
        <f>IF(ISBLANK(List1!B23),"",List1!B23)</f>
        <v/>
      </c>
      <c r="C12" s="13" t="str">
        <f>IF(ISBLANK(List1!G23),"x",DATEDIF(List1!G23,($I$2),"Y"))</f>
        <v>x</v>
      </c>
      <c r="D12" s="12" t="str">
        <f t="shared" si="0"/>
        <v>x</v>
      </c>
      <c r="E12" s="12" t="str">
        <f t="shared" si="1"/>
        <v>x</v>
      </c>
      <c r="F12" s="12" t="str">
        <f t="shared" si="2"/>
        <v>x</v>
      </c>
      <c r="G12" s="12" t="str">
        <f t="shared" si="3"/>
        <v>x</v>
      </c>
      <c r="H12" s="12" t="str">
        <f t="shared" si="4"/>
        <v>x</v>
      </c>
      <c r="I12" s="6"/>
    </row>
    <row r="13" spans="2:9" x14ac:dyDescent="0.25">
      <c r="B13" s="12" t="str">
        <f>IF(ISBLANK(List1!B24),"",List1!B24)</f>
        <v/>
      </c>
      <c r="C13" s="13" t="str">
        <f>IF(ISBLANK(List1!G24),"x",DATEDIF(List1!G24,($I$2),"Y"))</f>
        <v>x</v>
      </c>
      <c r="D13" s="12" t="str">
        <f t="shared" si="0"/>
        <v>x</v>
      </c>
      <c r="E13" s="12" t="str">
        <f t="shared" si="1"/>
        <v>x</v>
      </c>
      <c r="F13" s="12" t="str">
        <f t="shared" si="2"/>
        <v>x</v>
      </c>
      <c r="G13" s="12" t="str">
        <f t="shared" si="3"/>
        <v>x</v>
      </c>
      <c r="H13" s="12" t="str">
        <f t="shared" si="4"/>
        <v>x</v>
      </c>
      <c r="I13" s="6"/>
    </row>
    <row r="14" spans="2:9" x14ac:dyDescent="0.25">
      <c r="B14" s="12" t="str">
        <f>IF(ISBLANK(List1!B25),"",List1!B25)</f>
        <v/>
      </c>
      <c r="C14" s="13" t="str">
        <f>IF(ISBLANK(List1!G25),"x",DATEDIF(List1!G25,($I$2),"Y"))</f>
        <v>x</v>
      </c>
      <c r="D14" s="12" t="str">
        <f t="shared" si="0"/>
        <v>x</v>
      </c>
      <c r="E14" s="12" t="str">
        <f t="shared" si="1"/>
        <v>x</v>
      </c>
      <c r="F14" s="12" t="str">
        <f t="shared" si="2"/>
        <v>x</v>
      </c>
      <c r="G14" s="12" t="str">
        <f t="shared" si="3"/>
        <v>x</v>
      </c>
      <c r="H14" s="12" t="str">
        <f t="shared" si="4"/>
        <v>x</v>
      </c>
      <c r="I14" s="6"/>
    </row>
    <row r="15" spans="2:9" x14ac:dyDescent="0.25">
      <c r="B15" s="12" t="str">
        <f>IF(ISBLANK(List1!B26),"",List1!B26)</f>
        <v/>
      </c>
      <c r="C15" s="13" t="str">
        <f>IF(ISBLANK(List1!G26),"x",DATEDIF(List1!G26,($I$2),"Y"))</f>
        <v>x</v>
      </c>
      <c r="D15" s="12" t="str">
        <f t="shared" si="0"/>
        <v>x</v>
      </c>
      <c r="E15" s="12" t="str">
        <f t="shared" si="1"/>
        <v>x</v>
      </c>
      <c r="F15" s="12" t="str">
        <f t="shared" si="2"/>
        <v>x</v>
      </c>
      <c r="G15" s="12" t="str">
        <f t="shared" si="3"/>
        <v>x</v>
      </c>
      <c r="H15" s="12" t="str">
        <f t="shared" si="4"/>
        <v>x</v>
      </c>
      <c r="I15" s="6"/>
    </row>
    <row r="16" spans="2:9" x14ac:dyDescent="0.25">
      <c r="B16" s="12" t="str">
        <f>IF(ISBLANK(List1!B27),"",List1!B27)</f>
        <v/>
      </c>
      <c r="C16" s="13" t="str">
        <f>IF(ISBLANK(List1!G27),"x",DATEDIF(List1!G27,($I$2),"Y"))</f>
        <v>x</v>
      </c>
      <c r="D16" s="12" t="str">
        <f t="shared" si="0"/>
        <v>x</v>
      </c>
      <c r="E16" s="12" t="str">
        <f t="shared" si="1"/>
        <v>x</v>
      </c>
      <c r="F16" s="12" t="str">
        <f t="shared" si="2"/>
        <v>x</v>
      </c>
      <c r="G16" s="12" t="str">
        <f t="shared" si="3"/>
        <v>x</v>
      </c>
      <c r="H16" s="12" t="str">
        <f t="shared" si="4"/>
        <v>x</v>
      </c>
      <c r="I16" s="6"/>
    </row>
    <row r="17" spans="2:9" x14ac:dyDescent="0.25">
      <c r="B17" s="12" t="str">
        <f>IF(ISBLANK(List1!B28),"",List1!B28)</f>
        <v/>
      </c>
      <c r="C17" s="13" t="str">
        <f>IF(ISBLANK(List1!G28),"x",DATEDIF(List1!G28,($I$2),"Y"))</f>
        <v>x</v>
      </c>
      <c r="D17" s="12" t="str">
        <f t="shared" si="0"/>
        <v>x</v>
      </c>
      <c r="E17" s="12" t="str">
        <f t="shared" si="1"/>
        <v>x</v>
      </c>
      <c r="F17" s="12" t="str">
        <f t="shared" si="2"/>
        <v>x</v>
      </c>
      <c r="G17" s="12" t="str">
        <f t="shared" si="3"/>
        <v>x</v>
      </c>
      <c r="H17" s="12" t="str">
        <f t="shared" si="4"/>
        <v>x</v>
      </c>
      <c r="I17" s="6"/>
    </row>
    <row r="18" spans="2:9" x14ac:dyDescent="0.25">
      <c r="B18" s="12" t="str">
        <f>IF(ISBLANK(List1!B29),"",List1!B29)</f>
        <v/>
      </c>
      <c r="C18" s="13" t="str">
        <f>IF(ISBLANK(List1!G29),"x",DATEDIF(List1!G29,($I$2),"Y"))</f>
        <v>x</v>
      </c>
      <c r="D18" s="12" t="str">
        <f t="shared" si="0"/>
        <v>x</v>
      </c>
      <c r="E18" s="12" t="str">
        <f t="shared" si="1"/>
        <v>x</v>
      </c>
      <c r="F18" s="12" t="str">
        <f t="shared" si="2"/>
        <v>x</v>
      </c>
      <c r="G18" s="12" t="str">
        <f t="shared" si="3"/>
        <v>x</v>
      </c>
      <c r="H18" s="12" t="str">
        <f t="shared" si="4"/>
        <v>x</v>
      </c>
      <c r="I18" s="6"/>
    </row>
    <row r="19" spans="2:9" x14ac:dyDescent="0.25">
      <c r="B19" s="12" t="str">
        <f>IF(ISBLANK(List1!B30),"",List1!B30)</f>
        <v/>
      </c>
      <c r="C19" s="13" t="str">
        <f>IF(ISBLANK(List1!G30),"x",DATEDIF(List1!G30,($I$2),"Y"))</f>
        <v>x</v>
      </c>
      <c r="D19" s="12" t="str">
        <f t="shared" si="0"/>
        <v>x</v>
      </c>
      <c r="E19" s="12" t="str">
        <f t="shared" si="1"/>
        <v>x</v>
      </c>
      <c r="F19" s="12" t="str">
        <f t="shared" si="2"/>
        <v>x</v>
      </c>
      <c r="G19" s="12" t="str">
        <f t="shared" si="3"/>
        <v>x</v>
      </c>
      <c r="H19" s="12" t="str">
        <f t="shared" si="4"/>
        <v>x</v>
      </c>
      <c r="I19" s="6"/>
    </row>
    <row r="20" spans="2:9" x14ac:dyDescent="0.25">
      <c r="B20" s="12" t="str">
        <f>IF(ISBLANK(List1!B31),"",List1!B31)</f>
        <v/>
      </c>
      <c r="C20" s="13" t="str">
        <f>IF(ISBLANK(List1!G31),"x",DATEDIF(List1!G31,($I$2),"Y"))</f>
        <v>x</v>
      </c>
      <c r="D20" s="12" t="str">
        <f t="shared" si="0"/>
        <v>x</v>
      </c>
      <c r="E20" s="12" t="str">
        <f t="shared" si="1"/>
        <v>x</v>
      </c>
      <c r="F20" s="12" t="str">
        <f t="shared" si="2"/>
        <v>x</v>
      </c>
      <c r="G20" s="12" t="str">
        <f t="shared" si="3"/>
        <v>x</v>
      </c>
      <c r="H20" s="12" t="str">
        <f t="shared" si="4"/>
        <v>x</v>
      </c>
      <c r="I20" s="6"/>
    </row>
    <row r="21" spans="2:9" x14ac:dyDescent="0.25">
      <c r="B21" s="12" t="str">
        <f>IF(ISBLANK(List1!B32),"",List1!B32)</f>
        <v/>
      </c>
      <c r="C21" s="13" t="str">
        <f>IF(ISBLANK(List1!G32),"x",DATEDIF(List1!G32,($I$2),"Y"))</f>
        <v>x</v>
      </c>
      <c r="D21" s="12" t="str">
        <f t="shared" si="0"/>
        <v>x</v>
      </c>
      <c r="E21" s="12" t="str">
        <f t="shared" si="1"/>
        <v>x</v>
      </c>
      <c r="F21" s="12" t="str">
        <f t="shared" si="2"/>
        <v>x</v>
      </c>
      <c r="G21" s="12" t="str">
        <f t="shared" si="3"/>
        <v>x</v>
      </c>
      <c r="H21" s="12" t="str">
        <f t="shared" si="4"/>
        <v>x</v>
      </c>
      <c r="I21" s="6"/>
    </row>
    <row r="22" spans="2:9" x14ac:dyDescent="0.25">
      <c r="B22" s="12" t="str">
        <f>IF(ISBLANK(List1!B33),"",List1!B33)</f>
        <v/>
      </c>
      <c r="C22" s="13" t="str">
        <f>IF(ISBLANK(List1!G33),"x",DATEDIF(List1!G33,($I$2),"Y"))</f>
        <v>x</v>
      </c>
      <c r="D22" s="12" t="str">
        <f t="shared" si="0"/>
        <v>x</v>
      </c>
      <c r="E22" s="12" t="str">
        <f t="shared" si="1"/>
        <v>x</v>
      </c>
      <c r="F22" s="12" t="str">
        <f t="shared" si="2"/>
        <v>x</v>
      </c>
      <c r="G22" s="12" t="str">
        <f t="shared" si="3"/>
        <v>x</v>
      </c>
      <c r="H22" s="12" t="str">
        <f t="shared" si="4"/>
        <v>x</v>
      </c>
      <c r="I22" s="6"/>
    </row>
    <row r="23" spans="2:9" x14ac:dyDescent="0.25">
      <c r="B23" s="12" t="e">
        <f>IF(ISBLANK(List1!#REF!),"",List1!#REF!)</f>
        <v>#REF!</v>
      </c>
      <c r="C23" s="13" t="e">
        <f>IF(ISBLANK(List1!#REF!),"x",DATEDIF(List1!#REF!,($I$2),"Y"))</f>
        <v>#REF!</v>
      </c>
      <c r="D23" s="12" t="e">
        <f t="shared" si="0"/>
        <v>#REF!</v>
      </c>
      <c r="E23" s="12" t="e">
        <f t="shared" si="1"/>
        <v>#REF!</v>
      </c>
      <c r="F23" s="12" t="e">
        <f t="shared" si="2"/>
        <v>#REF!</v>
      </c>
      <c r="G23" s="12" t="e">
        <f t="shared" si="3"/>
        <v>#REF!</v>
      </c>
      <c r="H23" s="12" t="e">
        <f t="shared" si="4"/>
        <v>#REF!</v>
      </c>
      <c r="I23" s="6"/>
    </row>
    <row r="24" spans="2:9" x14ac:dyDescent="0.25">
      <c r="B24" s="12" t="e">
        <f>IF(ISBLANK(List1!#REF!),"",List1!#REF!)</f>
        <v>#REF!</v>
      </c>
      <c r="C24" s="13" t="e">
        <f>IF(ISBLANK(List1!#REF!),"x",DATEDIF(List1!#REF!,($I$2),"Y"))</f>
        <v>#REF!</v>
      </c>
      <c r="D24" s="12" t="e">
        <f t="shared" si="0"/>
        <v>#REF!</v>
      </c>
      <c r="E24" s="12" t="e">
        <f t="shared" si="1"/>
        <v>#REF!</v>
      </c>
      <c r="F24" s="12" t="e">
        <f t="shared" si="2"/>
        <v>#REF!</v>
      </c>
      <c r="G24" s="12" t="e">
        <f t="shared" si="3"/>
        <v>#REF!</v>
      </c>
      <c r="H24" s="12" t="e">
        <f t="shared" si="4"/>
        <v>#REF!</v>
      </c>
      <c r="I24" s="6"/>
    </row>
    <row r="25" spans="2:9" x14ac:dyDescent="0.25">
      <c r="B25" s="12" t="e">
        <f>IF(ISBLANK(List1!#REF!),"",List1!#REF!)</f>
        <v>#REF!</v>
      </c>
      <c r="C25" s="13" t="e">
        <f>IF(ISBLANK(List1!#REF!),"x",DATEDIF(List1!#REF!,($I$2),"Y"))</f>
        <v>#REF!</v>
      </c>
      <c r="D25" s="12" t="e">
        <f t="shared" si="0"/>
        <v>#REF!</v>
      </c>
      <c r="E25" s="12" t="e">
        <f t="shared" si="1"/>
        <v>#REF!</v>
      </c>
      <c r="F25" s="12" t="e">
        <f t="shared" si="2"/>
        <v>#REF!</v>
      </c>
      <c r="G25" s="12" t="e">
        <f t="shared" si="3"/>
        <v>#REF!</v>
      </c>
      <c r="H25" s="12" t="e">
        <f t="shared" si="4"/>
        <v>#REF!</v>
      </c>
      <c r="I25" s="6"/>
    </row>
    <row r="26" spans="2:9" x14ac:dyDescent="0.25">
      <c r="B26" s="12" t="e">
        <f>IF(ISBLANK(List1!#REF!),"",List1!#REF!)</f>
        <v>#REF!</v>
      </c>
      <c r="C26" s="13" t="e">
        <f>IF(ISBLANK(List1!#REF!),"x",DATEDIF(List1!#REF!,($I$2),"Y"))</f>
        <v>#REF!</v>
      </c>
      <c r="D26" s="12" t="e">
        <f t="shared" si="0"/>
        <v>#REF!</v>
      </c>
      <c r="E26" s="12" t="e">
        <f t="shared" si="1"/>
        <v>#REF!</v>
      </c>
      <c r="F26" s="12" t="e">
        <f t="shared" si="2"/>
        <v>#REF!</v>
      </c>
      <c r="G26" s="12" t="e">
        <f t="shared" si="3"/>
        <v>#REF!</v>
      </c>
      <c r="H26" s="12" t="e">
        <f t="shared" si="4"/>
        <v>#REF!</v>
      </c>
      <c r="I26" s="6"/>
    </row>
    <row r="27" spans="2:9" x14ac:dyDescent="0.25">
      <c r="B27" s="12" t="e">
        <f>IF(ISBLANK(List1!#REF!),"",List1!#REF!)</f>
        <v>#REF!</v>
      </c>
      <c r="C27" s="13" t="e">
        <f>IF(ISBLANK(List1!#REF!),"x",DATEDIF(List1!#REF!,($I$2),"Y"))</f>
        <v>#REF!</v>
      </c>
      <c r="D27" s="12" t="e">
        <f t="shared" si="0"/>
        <v>#REF!</v>
      </c>
      <c r="E27" s="12" t="e">
        <f t="shared" si="1"/>
        <v>#REF!</v>
      </c>
      <c r="F27" s="12" t="e">
        <f t="shared" si="2"/>
        <v>#REF!</v>
      </c>
      <c r="G27" s="12" t="e">
        <f t="shared" si="3"/>
        <v>#REF!</v>
      </c>
      <c r="H27" s="12" t="e">
        <f t="shared" si="4"/>
        <v>#REF!</v>
      </c>
      <c r="I27" s="6"/>
    </row>
    <row r="28" spans="2:9" x14ac:dyDescent="0.25">
      <c r="B28" s="12" t="e">
        <f>IF(ISBLANK(List1!#REF!),"",List1!#REF!)</f>
        <v>#REF!</v>
      </c>
      <c r="C28" s="13" t="e">
        <f>IF(ISBLANK(List1!#REF!),"x",DATEDIF(List1!#REF!,($I$2),"Y"))</f>
        <v>#REF!</v>
      </c>
      <c r="D28" s="12" t="e">
        <f t="shared" si="0"/>
        <v>#REF!</v>
      </c>
      <c r="E28" s="12" t="e">
        <f t="shared" si="1"/>
        <v>#REF!</v>
      </c>
      <c r="F28" s="12" t="e">
        <f t="shared" si="2"/>
        <v>#REF!</v>
      </c>
      <c r="G28" s="12" t="e">
        <f t="shared" si="3"/>
        <v>#REF!</v>
      </c>
      <c r="H28" s="12" t="e">
        <f t="shared" si="4"/>
        <v>#REF!</v>
      </c>
      <c r="I28" s="6"/>
    </row>
    <row r="29" spans="2:9" x14ac:dyDescent="0.25">
      <c r="B29" s="12" t="e">
        <f>IF(ISBLANK(List1!#REF!),"",List1!#REF!)</f>
        <v>#REF!</v>
      </c>
      <c r="C29" s="13" t="e">
        <f>IF(ISBLANK(List1!#REF!),"x",DATEDIF(List1!#REF!,($I$2),"Y"))</f>
        <v>#REF!</v>
      </c>
      <c r="D29" s="12" t="e">
        <f t="shared" si="0"/>
        <v>#REF!</v>
      </c>
      <c r="E29" s="12" t="e">
        <f t="shared" si="1"/>
        <v>#REF!</v>
      </c>
      <c r="F29" s="12" t="e">
        <f t="shared" si="2"/>
        <v>#REF!</v>
      </c>
      <c r="G29" s="12" t="e">
        <f t="shared" si="3"/>
        <v>#REF!</v>
      </c>
      <c r="H29" s="12" t="e">
        <f t="shared" si="4"/>
        <v>#REF!</v>
      </c>
      <c r="I29" s="6"/>
    </row>
    <row r="30" spans="2:9" x14ac:dyDescent="0.25">
      <c r="B30" s="12" t="e">
        <f>IF(ISBLANK(List1!#REF!),"",List1!#REF!)</f>
        <v>#REF!</v>
      </c>
      <c r="C30" s="13" t="e">
        <f>IF(ISBLANK(List1!#REF!),"x",DATEDIF(List1!#REF!,($I$2),"Y"))</f>
        <v>#REF!</v>
      </c>
      <c r="D30" s="12" t="e">
        <f t="shared" si="0"/>
        <v>#REF!</v>
      </c>
      <c r="E30" s="12" t="e">
        <f t="shared" si="1"/>
        <v>#REF!</v>
      </c>
      <c r="F30" s="12" t="e">
        <f t="shared" si="2"/>
        <v>#REF!</v>
      </c>
      <c r="G30" s="12" t="e">
        <f t="shared" si="3"/>
        <v>#REF!</v>
      </c>
      <c r="H30" s="12" t="e">
        <f t="shared" si="4"/>
        <v>#REF!</v>
      </c>
      <c r="I30" s="6"/>
    </row>
    <row r="31" spans="2:9" x14ac:dyDescent="0.25">
      <c r="B31" s="12" t="e">
        <f>IF(ISBLANK(List1!#REF!),"",List1!#REF!)</f>
        <v>#REF!</v>
      </c>
      <c r="C31" s="13" t="e">
        <f>IF(ISBLANK(List1!#REF!),"x",DATEDIF(List1!#REF!,($I$2),"Y"))</f>
        <v>#REF!</v>
      </c>
      <c r="D31" s="12" t="e">
        <f t="shared" si="0"/>
        <v>#REF!</v>
      </c>
      <c r="E31" s="12" t="e">
        <f t="shared" si="1"/>
        <v>#REF!</v>
      </c>
      <c r="F31" s="12" t="e">
        <f t="shared" si="2"/>
        <v>#REF!</v>
      </c>
      <c r="G31" s="12" t="e">
        <f t="shared" si="3"/>
        <v>#REF!</v>
      </c>
      <c r="H31" s="12" t="e">
        <f t="shared" si="4"/>
        <v>#REF!</v>
      </c>
      <c r="I31" s="6"/>
    </row>
    <row r="32" spans="2:9" x14ac:dyDescent="0.25">
      <c r="B32" s="12" t="e">
        <f>IF(ISBLANK(List1!#REF!),"",List1!#REF!)</f>
        <v>#REF!</v>
      </c>
      <c r="C32" s="13" t="e">
        <f>IF(ISBLANK(List1!#REF!),"x",DATEDIF(List1!#REF!,($I$2),"Y"))</f>
        <v>#REF!</v>
      </c>
      <c r="D32" s="12" t="e">
        <f t="shared" si="0"/>
        <v>#REF!</v>
      </c>
      <c r="E32" s="12" t="e">
        <f t="shared" si="1"/>
        <v>#REF!</v>
      </c>
      <c r="F32" s="12" t="e">
        <f t="shared" si="2"/>
        <v>#REF!</v>
      </c>
      <c r="G32" s="12" t="e">
        <f t="shared" si="3"/>
        <v>#REF!</v>
      </c>
      <c r="H32" s="12" t="e">
        <f t="shared" si="4"/>
        <v>#REF!</v>
      </c>
      <c r="I32" s="16"/>
    </row>
    <row r="33" spans="2:9" x14ac:dyDescent="0.25">
      <c r="B33" s="16"/>
      <c r="C33" s="17"/>
      <c r="D33" s="16"/>
      <c r="E33" s="16"/>
      <c r="F33" s="16"/>
      <c r="G33" s="16"/>
      <c r="H33" s="16"/>
      <c r="I33" s="16"/>
    </row>
    <row r="34" spans="2:9" x14ac:dyDescent="0.25">
      <c r="B34" s="16"/>
      <c r="C34" s="17"/>
      <c r="D34" s="16"/>
      <c r="E34" s="16"/>
      <c r="F34" s="16"/>
      <c r="G34" s="16"/>
      <c r="H34" s="16"/>
      <c r="I34" s="16"/>
    </row>
    <row r="35" spans="2:9" x14ac:dyDescent="0.25">
      <c r="B35" s="16"/>
      <c r="C35" s="17"/>
      <c r="D35" s="16"/>
      <c r="E35" s="16"/>
      <c r="F35" s="16"/>
      <c r="G35" s="16"/>
      <c r="H35" s="16"/>
      <c r="I35" s="16"/>
    </row>
    <row r="36" spans="2:9" x14ac:dyDescent="0.25">
      <c r="B36" s="16"/>
      <c r="C36" s="17"/>
      <c r="D36" s="16"/>
      <c r="E36" s="16"/>
      <c r="F36" s="16"/>
      <c r="G36" s="16"/>
      <c r="H36" s="16"/>
      <c r="I36" s="16"/>
    </row>
    <row r="37" spans="2:9" x14ac:dyDescent="0.25">
      <c r="B37" s="16"/>
      <c r="C37" s="17"/>
      <c r="D37" s="16"/>
      <c r="E37" s="16"/>
      <c r="F37" s="16"/>
      <c r="G37" s="16"/>
      <c r="H37" s="16"/>
      <c r="I37" s="16"/>
    </row>
    <row r="38" spans="2:9" x14ac:dyDescent="0.25">
      <c r="B38" s="16"/>
      <c r="C38" s="17"/>
      <c r="D38" s="16"/>
      <c r="E38" s="16"/>
      <c r="F38" s="16"/>
      <c r="G38" s="16"/>
      <c r="H38" s="16"/>
      <c r="I38" s="16"/>
    </row>
    <row r="39" spans="2:9" x14ac:dyDescent="0.25">
      <c r="B39" s="16"/>
      <c r="C39" s="17"/>
      <c r="D39" s="16"/>
      <c r="E39" s="16"/>
      <c r="F39" s="16"/>
      <c r="G39" s="16"/>
      <c r="H39" s="16"/>
      <c r="I39" s="16"/>
    </row>
    <row r="40" spans="2:9" x14ac:dyDescent="0.25">
      <c r="B40" s="16"/>
      <c r="C40" s="17"/>
      <c r="D40" s="16"/>
      <c r="E40" s="16"/>
      <c r="F40" s="16"/>
      <c r="G40" s="16"/>
      <c r="H40" s="16"/>
      <c r="I40" s="16"/>
    </row>
    <row r="41" spans="2:9" x14ac:dyDescent="0.25">
      <c r="B41" s="16"/>
      <c r="C41" s="17"/>
      <c r="D41" s="16"/>
      <c r="E41" s="16"/>
      <c r="F41" s="16"/>
      <c r="G41" s="16"/>
      <c r="H41" s="16"/>
      <c r="I41" s="16"/>
    </row>
    <row r="42" spans="2:9" x14ac:dyDescent="0.25">
      <c r="B42" s="16"/>
      <c r="C42" s="17"/>
      <c r="D42" s="16"/>
      <c r="E42" s="16"/>
      <c r="F42" s="16"/>
      <c r="G42" s="16"/>
      <c r="H42" s="16"/>
      <c r="I42" s="16"/>
    </row>
    <row r="43" spans="2:9" x14ac:dyDescent="0.25">
      <c r="B43" s="16"/>
      <c r="C43" s="17"/>
      <c r="D43" s="16"/>
      <c r="E43" s="16"/>
      <c r="F43" s="16"/>
      <c r="G43" s="16"/>
      <c r="H43" s="16"/>
      <c r="I43" s="16"/>
    </row>
    <row r="44" spans="2:9" x14ac:dyDescent="0.25">
      <c r="B44" s="16"/>
      <c r="C44" s="17"/>
      <c r="D44" s="16"/>
      <c r="E44" s="16"/>
      <c r="F44" s="16"/>
      <c r="G44" s="16"/>
      <c r="H44" s="16"/>
      <c r="I44" s="16"/>
    </row>
    <row r="45" spans="2:9" x14ac:dyDescent="0.25">
      <c r="B45" s="16"/>
      <c r="C45" s="17"/>
      <c r="D45" s="16"/>
      <c r="E45" s="16"/>
      <c r="F45" s="16"/>
      <c r="G45" s="16"/>
      <c r="H45" s="16"/>
      <c r="I45" s="16"/>
    </row>
    <row r="46" spans="2:9" x14ac:dyDescent="0.25">
      <c r="B46" s="16"/>
      <c r="C46" s="17"/>
      <c r="D46" s="16"/>
      <c r="E46" s="16"/>
      <c r="F46" s="16"/>
      <c r="G46" s="16"/>
      <c r="H46" s="16"/>
      <c r="I46" s="16"/>
    </row>
    <row r="47" spans="2:9" x14ac:dyDescent="0.25">
      <c r="B47" s="16"/>
      <c r="C47" s="17"/>
      <c r="D47" s="16"/>
      <c r="E47" s="16"/>
      <c r="F47" s="16"/>
      <c r="G47" s="16"/>
      <c r="H47" s="16"/>
      <c r="I47" s="16"/>
    </row>
    <row r="48" spans="2:9" x14ac:dyDescent="0.25">
      <c r="B48" s="16"/>
      <c r="C48" s="17"/>
      <c r="D48" s="16"/>
      <c r="E48" s="16"/>
      <c r="F48" s="16"/>
      <c r="G48" s="16"/>
      <c r="H48" s="16"/>
      <c r="I48" s="16"/>
    </row>
    <row r="49" spans="2:9" x14ac:dyDescent="0.25">
      <c r="B49" s="16"/>
      <c r="C49" s="17"/>
      <c r="D49" s="16"/>
      <c r="E49" s="16"/>
      <c r="F49" s="16"/>
      <c r="G49" s="16"/>
      <c r="H49" s="16"/>
      <c r="I49" s="16"/>
    </row>
    <row r="50" spans="2:9" x14ac:dyDescent="0.25">
      <c r="B50" s="16"/>
      <c r="C50" s="17"/>
      <c r="D50" s="16"/>
      <c r="E50" s="16"/>
      <c r="F50" s="16"/>
      <c r="G50" s="16"/>
      <c r="H50" s="16"/>
      <c r="I50" s="16"/>
    </row>
    <row r="51" spans="2:9" x14ac:dyDescent="0.25">
      <c r="B51" s="16"/>
      <c r="C51" s="17"/>
      <c r="D51" s="16"/>
      <c r="E51" s="16"/>
      <c r="F51" s="16"/>
      <c r="G51" s="16"/>
      <c r="H51" s="16"/>
      <c r="I51" s="16"/>
    </row>
    <row r="52" spans="2:9" x14ac:dyDescent="0.25">
      <c r="B52" s="16"/>
      <c r="C52" s="17"/>
      <c r="D52" s="16"/>
      <c r="E52" s="16"/>
      <c r="F52" s="16"/>
      <c r="G52" s="16"/>
      <c r="H52" s="16"/>
      <c r="I52" s="16"/>
    </row>
    <row r="53" spans="2:9" x14ac:dyDescent="0.25">
      <c r="B53" s="16"/>
      <c r="C53" s="17"/>
      <c r="D53" s="16"/>
      <c r="E53" s="16"/>
      <c r="F53" s="16"/>
      <c r="G53" s="16"/>
      <c r="H53" s="16"/>
      <c r="I53" s="16"/>
    </row>
    <row r="54" spans="2:9" x14ac:dyDescent="0.25">
      <c r="B54" s="16"/>
      <c r="C54" s="17"/>
      <c r="D54" s="16"/>
      <c r="E54" s="16"/>
      <c r="F54" s="16"/>
      <c r="G54" s="16"/>
      <c r="H54" s="16"/>
      <c r="I54" s="16"/>
    </row>
    <row r="55" spans="2:9" x14ac:dyDescent="0.25">
      <c r="B55" s="16"/>
      <c r="C55" s="17"/>
      <c r="D55" s="16"/>
      <c r="E55" s="16"/>
      <c r="F55" s="16"/>
      <c r="G55" s="16"/>
      <c r="H55" s="16"/>
      <c r="I55" s="16"/>
    </row>
    <row r="56" spans="2:9" x14ac:dyDescent="0.25">
      <c r="B56" s="16"/>
      <c r="C56" s="17"/>
      <c r="D56" s="16"/>
      <c r="E56" s="16"/>
      <c r="F56" s="16"/>
      <c r="G56" s="16"/>
      <c r="H56" s="16"/>
      <c r="I56" s="16"/>
    </row>
    <row r="57" spans="2:9" x14ac:dyDescent="0.25">
      <c r="B57" s="16"/>
      <c r="C57" s="17"/>
      <c r="D57" s="16"/>
      <c r="E57" s="16"/>
      <c r="F57" s="16"/>
      <c r="G57" s="16"/>
      <c r="H57" s="16"/>
      <c r="I57" s="16"/>
    </row>
    <row r="58" spans="2:9" x14ac:dyDescent="0.25">
      <c r="B58" s="16"/>
      <c r="C58" s="17"/>
      <c r="D58" s="16"/>
      <c r="E58" s="16"/>
      <c r="F58" s="16"/>
      <c r="G58" s="16"/>
      <c r="H58" s="16"/>
      <c r="I58" s="16"/>
    </row>
    <row r="59" spans="2:9" x14ac:dyDescent="0.25">
      <c r="B59" s="16"/>
      <c r="C59" s="17"/>
      <c r="D59" s="16"/>
      <c r="E59" s="16"/>
      <c r="F59" s="16"/>
      <c r="G59" s="16"/>
      <c r="H59" s="16"/>
      <c r="I59" s="16"/>
    </row>
    <row r="60" spans="2:9" x14ac:dyDescent="0.25">
      <c r="B60" s="16"/>
      <c r="C60" s="17"/>
      <c r="D60" s="16"/>
      <c r="E60" s="16"/>
      <c r="F60" s="16"/>
      <c r="G60" s="16"/>
      <c r="H60" s="16"/>
      <c r="I60" s="16"/>
    </row>
    <row r="61" spans="2:9" x14ac:dyDescent="0.25">
      <c r="B61" s="16"/>
      <c r="C61" s="17"/>
      <c r="D61" s="16"/>
      <c r="E61" s="16"/>
      <c r="F61" s="16"/>
      <c r="G61" s="16"/>
      <c r="H61" s="16"/>
      <c r="I61" s="16"/>
    </row>
    <row r="62" spans="2:9" x14ac:dyDescent="0.25">
      <c r="B62" s="16"/>
      <c r="C62" s="17"/>
      <c r="D62" s="16"/>
      <c r="E62" s="16"/>
      <c r="F62" s="16"/>
      <c r="G62" s="16"/>
      <c r="H62" s="16"/>
      <c r="I62" s="16"/>
    </row>
    <row r="63" spans="2:9" x14ac:dyDescent="0.25">
      <c r="B63" s="16"/>
      <c r="C63" s="17"/>
      <c r="D63" s="16"/>
      <c r="E63" s="16"/>
      <c r="F63" s="16"/>
      <c r="G63" s="16"/>
      <c r="H63" s="16"/>
      <c r="I63" s="16"/>
    </row>
    <row r="64" spans="2:9" x14ac:dyDescent="0.25">
      <c r="B64" s="16"/>
      <c r="C64" s="17"/>
      <c r="D64" s="16"/>
      <c r="E64" s="16"/>
      <c r="F64" s="16"/>
      <c r="G64" s="16"/>
      <c r="H64" s="16"/>
      <c r="I64" s="16"/>
    </row>
    <row r="65" spans="2:9" x14ac:dyDescent="0.25">
      <c r="B65" s="16"/>
      <c r="C65" s="17"/>
      <c r="D65" s="16"/>
      <c r="E65" s="16"/>
      <c r="F65" s="16"/>
      <c r="G65" s="16"/>
      <c r="H65" s="16"/>
      <c r="I65" s="16"/>
    </row>
    <row r="66" spans="2:9" x14ac:dyDescent="0.25">
      <c r="B66" s="16"/>
      <c r="C66" s="17"/>
      <c r="D66" s="16"/>
      <c r="E66" s="16"/>
      <c r="F66" s="16"/>
      <c r="G66" s="16"/>
      <c r="H66" s="16"/>
      <c r="I66" s="16"/>
    </row>
    <row r="67" spans="2:9" x14ac:dyDescent="0.25">
      <c r="B67" s="16"/>
      <c r="C67" s="17"/>
      <c r="D67" s="16"/>
      <c r="E67" s="16"/>
      <c r="F67" s="16"/>
      <c r="G67" s="16"/>
      <c r="H67" s="16"/>
      <c r="I67" s="16"/>
    </row>
    <row r="68" spans="2:9" x14ac:dyDescent="0.25">
      <c r="B68" s="16"/>
      <c r="C68" s="17"/>
      <c r="D68" s="16"/>
      <c r="E68" s="16"/>
      <c r="F68" s="16"/>
      <c r="G68" s="16"/>
      <c r="H68" s="16"/>
      <c r="I68" s="16"/>
    </row>
    <row r="69" spans="2:9" x14ac:dyDescent="0.25">
      <c r="B69" s="16"/>
      <c r="C69" s="17"/>
      <c r="D69" s="16"/>
      <c r="E69" s="16"/>
      <c r="F69" s="16"/>
      <c r="G69" s="16"/>
      <c r="H69" s="16"/>
      <c r="I69" s="16"/>
    </row>
    <row r="70" spans="2:9" x14ac:dyDescent="0.25">
      <c r="B70" s="16"/>
      <c r="C70" s="17"/>
      <c r="D70" s="16"/>
      <c r="E70" s="16"/>
      <c r="F70" s="16"/>
      <c r="G70" s="16"/>
      <c r="H70" s="16"/>
      <c r="I70" s="16"/>
    </row>
    <row r="71" spans="2:9" x14ac:dyDescent="0.25">
      <c r="B71" s="16"/>
      <c r="C71" s="17"/>
      <c r="D71" s="16"/>
      <c r="E71" s="16"/>
      <c r="F71" s="16"/>
      <c r="G71" s="16"/>
      <c r="H71" s="16"/>
      <c r="I71" s="16"/>
    </row>
    <row r="72" spans="2:9" x14ac:dyDescent="0.25">
      <c r="B72" s="16"/>
      <c r="C72" s="17"/>
      <c r="D72" s="16"/>
      <c r="E72" s="16"/>
      <c r="F72" s="16"/>
      <c r="G72" s="16"/>
      <c r="H72" s="16"/>
      <c r="I72" s="16"/>
    </row>
    <row r="73" spans="2:9" x14ac:dyDescent="0.25">
      <c r="B73" s="16"/>
      <c r="C73" s="17"/>
      <c r="D73" s="16"/>
      <c r="E73" s="16"/>
      <c r="F73" s="16"/>
      <c r="G73" s="16"/>
      <c r="H73" s="16"/>
      <c r="I73" s="16"/>
    </row>
    <row r="74" spans="2:9" x14ac:dyDescent="0.25">
      <c r="B74" s="16"/>
      <c r="C74" s="17"/>
      <c r="D74" s="16"/>
      <c r="E74" s="16"/>
      <c r="F74" s="16"/>
      <c r="G74" s="16"/>
      <c r="H74" s="16"/>
      <c r="I74" s="16"/>
    </row>
    <row r="75" spans="2:9" x14ac:dyDescent="0.25">
      <c r="B75" s="16"/>
      <c r="C75" s="17"/>
      <c r="D75" s="16"/>
      <c r="E75" s="16"/>
      <c r="F75" s="16"/>
      <c r="G75" s="16"/>
      <c r="H75" s="16"/>
      <c r="I75" s="16"/>
    </row>
    <row r="76" spans="2:9" x14ac:dyDescent="0.25">
      <c r="B76" s="16"/>
      <c r="C76" s="16"/>
      <c r="D76" s="16"/>
      <c r="E76" s="16"/>
      <c r="F76" s="16"/>
      <c r="G76" s="16"/>
      <c r="H76" s="16"/>
      <c r="I76" s="16"/>
    </row>
    <row r="77" spans="2:9" x14ac:dyDescent="0.25">
      <c r="B77" s="16"/>
      <c r="C77" s="16"/>
      <c r="D77" s="16"/>
      <c r="E77" s="16"/>
      <c r="F77" s="16"/>
      <c r="G77" s="16"/>
      <c r="H77" s="16"/>
      <c r="I77" s="16"/>
    </row>
  </sheetData>
  <mergeCells count="1">
    <mergeCell ref="D1:H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Muzeum Komenského v Přerově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Zuzana</dc:creator>
  <cp:lastModifiedBy>Hadova.Pavlina</cp:lastModifiedBy>
  <cp:lastPrinted>2022-02-24T07:45:04Z</cp:lastPrinted>
  <dcterms:created xsi:type="dcterms:W3CDTF">2018-01-31T09:31:50Z</dcterms:created>
  <dcterms:modified xsi:type="dcterms:W3CDTF">2022-02-24T07:46:04Z</dcterms:modified>
</cp:coreProperties>
</file>